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35" windowHeight="9765"/>
  </bookViews>
  <sheets>
    <sheet name="Sheet1 " sheetId="1" r:id="rId1"/>
  </sheets>
  <definedNames>
    <definedName name="_xlnm._FilterDatabase" localSheetId="0" hidden="1">'Sheet1 '!$A$3:$M$98</definedName>
  </definedNames>
  <calcPr calcId="144525"/>
</workbook>
</file>

<file path=xl/sharedStrings.xml><?xml version="1.0" encoding="utf-8"?>
<sst xmlns="http://schemas.openxmlformats.org/spreadsheetml/2006/main" count="416">
  <si>
    <t>附件：</t>
  </si>
  <si>
    <t>2023年泗阳县部分事业单位公开招聘进入考察环节人员名单（一）</t>
  </si>
  <si>
    <t>序
号</t>
  </si>
  <si>
    <t>报考单位</t>
  </si>
  <si>
    <t>岗位</t>
  </si>
  <si>
    <t>岗位
代码</t>
  </si>
  <si>
    <t>姓名</t>
  </si>
  <si>
    <t>准考证号</t>
  </si>
  <si>
    <t>笔试
成绩</t>
  </si>
  <si>
    <t>技能测
试成绩</t>
  </si>
  <si>
    <t>面试
成绩</t>
  </si>
  <si>
    <t>总成绩</t>
  </si>
  <si>
    <t>总成绩
排名</t>
  </si>
  <si>
    <t>体检
结果</t>
  </si>
  <si>
    <t>备注</t>
  </si>
  <si>
    <t>泗阳县众兴街道综合服务中心</t>
  </si>
  <si>
    <t>办事员</t>
  </si>
  <si>
    <t>01</t>
  </si>
  <si>
    <t>何娟</t>
  </si>
  <si>
    <t>237110107224</t>
  </si>
  <si>
    <t>78.6</t>
  </si>
  <si>
    <t>合格</t>
  </si>
  <si>
    <t>02</t>
  </si>
  <si>
    <t>陈金汉</t>
  </si>
  <si>
    <t>237110109025</t>
  </si>
  <si>
    <t>80.5</t>
  </si>
  <si>
    <t>仲梦丽</t>
  </si>
  <si>
    <t>237110108409</t>
  </si>
  <si>
    <t>74.7</t>
  </si>
  <si>
    <t>专业技术人员</t>
  </si>
  <si>
    <t>03</t>
  </si>
  <si>
    <t>李婷</t>
  </si>
  <si>
    <t>237110111916</t>
  </si>
  <si>
    <t>76</t>
  </si>
  <si>
    <t>04</t>
  </si>
  <si>
    <t>乔家豪</t>
  </si>
  <si>
    <t>237110113625</t>
  </si>
  <si>
    <t>74.3</t>
  </si>
  <si>
    <t>05</t>
  </si>
  <si>
    <t>刘帅</t>
  </si>
  <si>
    <t>237110107001</t>
  </si>
  <si>
    <t>80.7</t>
  </si>
  <si>
    <t>泗阳县卢集镇综合服务中心</t>
  </si>
  <si>
    <t>06</t>
  </si>
  <si>
    <t>管琳琳</t>
  </si>
  <si>
    <t>237110207129</t>
  </si>
  <si>
    <t>73.9</t>
  </si>
  <si>
    <t>07</t>
  </si>
  <si>
    <t>许新悦</t>
  </si>
  <si>
    <t>237110101718</t>
  </si>
  <si>
    <t>73.7</t>
  </si>
  <si>
    <t>泗阳县新袁镇综合服务中心</t>
  </si>
  <si>
    <t>08</t>
  </si>
  <si>
    <t>吕胜俊</t>
  </si>
  <si>
    <t>237110111327</t>
  </si>
  <si>
    <t>71.3</t>
  </si>
  <si>
    <t>09</t>
  </si>
  <si>
    <t>荣志国</t>
  </si>
  <si>
    <t>237110102313</t>
  </si>
  <si>
    <t>74.9</t>
  </si>
  <si>
    <t>10</t>
  </si>
  <si>
    <t>王婕</t>
  </si>
  <si>
    <t>237110206527</t>
  </si>
  <si>
    <t>78.3</t>
  </si>
  <si>
    <t>11</t>
  </si>
  <si>
    <t>朱丹阳</t>
  </si>
  <si>
    <t>237110112031</t>
  </si>
  <si>
    <t>75.5</t>
  </si>
  <si>
    <t>12</t>
  </si>
  <si>
    <t>鲁朕成</t>
  </si>
  <si>
    <t>237110104026</t>
  </si>
  <si>
    <t>13</t>
  </si>
  <si>
    <t>张载浩</t>
  </si>
  <si>
    <t>237110103108</t>
  </si>
  <si>
    <t>74.8</t>
  </si>
  <si>
    <t>泗阳县庄圩乡综合服务中心</t>
  </si>
  <si>
    <t>14</t>
  </si>
  <si>
    <t>滕枢杭</t>
  </si>
  <si>
    <t>237110106815</t>
  </si>
  <si>
    <t>73.8</t>
  </si>
  <si>
    <t>15</t>
  </si>
  <si>
    <t>王正年</t>
  </si>
  <si>
    <t>237110104219</t>
  </si>
  <si>
    <t>16</t>
  </si>
  <si>
    <t>陈国栋</t>
  </si>
  <si>
    <t>237110101923</t>
  </si>
  <si>
    <t>74.2</t>
  </si>
  <si>
    <t>17</t>
  </si>
  <si>
    <t>陈思龙</t>
  </si>
  <si>
    <t>237110111021</t>
  </si>
  <si>
    <t>78.7</t>
  </si>
  <si>
    <t>18</t>
  </si>
  <si>
    <t>徐长安</t>
  </si>
  <si>
    <t>237110113601</t>
  </si>
  <si>
    <t>72</t>
  </si>
  <si>
    <t>泗阳县王集镇综合服务中心</t>
  </si>
  <si>
    <t>19</t>
  </si>
  <si>
    <t>徐雄</t>
  </si>
  <si>
    <t>237110103316</t>
  </si>
  <si>
    <t>82.2</t>
  </si>
  <si>
    <t>闫涛</t>
  </si>
  <si>
    <t>237110100511</t>
  </si>
  <si>
    <t>20</t>
  </si>
  <si>
    <t>徐子萱</t>
  </si>
  <si>
    <t>237110101326</t>
  </si>
  <si>
    <t>尤溧</t>
  </si>
  <si>
    <t>237110107135</t>
  </si>
  <si>
    <t>73.4</t>
  </si>
  <si>
    <t>21</t>
  </si>
  <si>
    <t>陆昊</t>
  </si>
  <si>
    <t>237110101032</t>
  </si>
  <si>
    <t>79.9</t>
  </si>
  <si>
    <t>22</t>
  </si>
  <si>
    <t>惠州</t>
  </si>
  <si>
    <t>237110108728</t>
  </si>
  <si>
    <t>75.4</t>
  </si>
  <si>
    <t>徐扬</t>
  </si>
  <si>
    <t>237110108108</t>
  </si>
  <si>
    <t>73.6</t>
  </si>
  <si>
    <t>泗阳县李口镇综合服务中心</t>
  </si>
  <si>
    <t>23</t>
  </si>
  <si>
    <t>倪男男</t>
  </si>
  <si>
    <t>237110101115</t>
  </si>
  <si>
    <t>76.2</t>
  </si>
  <si>
    <t>24</t>
  </si>
  <si>
    <t>李晗蕾</t>
  </si>
  <si>
    <t>237110112020</t>
  </si>
  <si>
    <t>75.7</t>
  </si>
  <si>
    <t>25</t>
  </si>
  <si>
    <t>王思思</t>
  </si>
  <si>
    <t>237110111404</t>
  </si>
  <si>
    <t>74.4</t>
  </si>
  <si>
    <t>泗阳县爱园镇综合服务中心</t>
  </si>
  <si>
    <t>26</t>
  </si>
  <si>
    <t>卢安</t>
  </si>
  <si>
    <t>237110104325</t>
  </si>
  <si>
    <t>76.7</t>
  </si>
  <si>
    <t>泗阳县城厢街道综合服务中心</t>
  </si>
  <si>
    <t>27</t>
  </si>
  <si>
    <t>赵仕维</t>
  </si>
  <si>
    <t>237110100428</t>
  </si>
  <si>
    <t>76.8</t>
  </si>
  <si>
    <t>28</t>
  </si>
  <si>
    <t>张晓寒</t>
  </si>
  <si>
    <t>237110113518</t>
  </si>
  <si>
    <t>78.5</t>
  </si>
  <si>
    <t>29</t>
  </si>
  <si>
    <t>耿中举</t>
  </si>
  <si>
    <t>237110103028</t>
  </si>
  <si>
    <t>72.8</t>
  </si>
  <si>
    <t>泗阳县临河镇综合服务中心</t>
  </si>
  <si>
    <t>30</t>
  </si>
  <si>
    <t>李宇龙</t>
  </si>
  <si>
    <t>237110101110</t>
  </si>
  <si>
    <t>31</t>
  </si>
  <si>
    <t>张运</t>
  </si>
  <si>
    <t>237110113213</t>
  </si>
  <si>
    <t>70.2</t>
  </si>
  <si>
    <t>32</t>
  </si>
  <si>
    <t>郑静</t>
  </si>
  <si>
    <t>237110107035</t>
  </si>
  <si>
    <t>72.4</t>
  </si>
  <si>
    <t>泗阳县穿城镇综合服务中心</t>
  </si>
  <si>
    <t>33</t>
  </si>
  <si>
    <t>葛肖肖</t>
  </si>
  <si>
    <t>237110106310</t>
  </si>
  <si>
    <t>泗阳县网格化服务管理中心</t>
  </si>
  <si>
    <t>34</t>
  </si>
  <si>
    <t>陈汀芷</t>
  </si>
  <si>
    <t>237110100608</t>
  </si>
  <si>
    <t>泗阳县党员干部教育培训中心</t>
  </si>
  <si>
    <t>35</t>
  </si>
  <si>
    <t>颜铭</t>
  </si>
  <si>
    <t>237110113534</t>
  </si>
  <si>
    <t>78.8</t>
  </si>
  <si>
    <t>泗阳县机关事务管理中心</t>
  </si>
  <si>
    <t>36</t>
  </si>
  <si>
    <t>边裕茹</t>
  </si>
  <si>
    <t>237110113630</t>
  </si>
  <si>
    <t>泗阳县社会保险基金管理中心</t>
  </si>
  <si>
    <t>37</t>
  </si>
  <si>
    <t>王旋</t>
  </si>
  <si>
    <t>237110111822</t>
  </si>
  <si>
    <t>80.8</t>
  </si>
  <si>
    <t>泗阳县公共就业人才服务中心</t>
  </si>
  <si>
    <t>38</t>
  </si>
  <si>
    <t>张亮</t>
  </si>
  <si>
    <t>237110100123</t>
  </si>
  <si>
    <t>77.5</t>
  </si>
  <si>
    <t>泗阳县金融发展服务中心</t>
  </si>
  <si>
    <t>39</t>
  </si>
  <si>
    <t>袁悦</t>
  </si>
  <si>
    <t>237110112219</t>
  </si>
  <si>
    <t>79.3</t>
  </si>
  <si>
    <t>40</t>
  </si>
  <si>
    <t>胡子秋</t>
  </si>
  <si>
    <t>237110112809</t>
  </si>
  <si>
    <t>80</t>
  </si>
  <si>
    <t>41</t>
  </si>
  <si>
    <t>云倩</t>
  </si>
  <si>
    <t>237110102932</t>
  </si>
  <si>
    <t>82.7</t>
  </si>
  <si>
    <t>泗阳县乡镇财政服务中心</t>
  </si>
  <si>
    <t>42</t>
  </si>
  <si>
    <t>曹龙浩</t>
  </si>
  <si>
    <t>237110107422</t>
  </si>
  <si>
    <t>77.1</t>
  </si>
  <si>
    <t>文茂森</t>
  </si>
  <si>
    <t>237110101503</t>
  </si>
  <si>
    <t>76.3</t>
  </si>
  <si>
    <t>43</t>
  </si>
  <si>
    <t>丁嘉禾</t>
  </si>
  <si>
    <t>237110112302</t>
  </si>
  <si>
    <t>77.9</t>
  </si>
  <si>
    <t>泗阳县应急服务保障中心（县地震信息中心）</t>
  </si>
  <si>
    <t>44</t>
  </si>
  <si>
    <t>刘艺瑾</t>
  </si>
  <si>
    <t>237110103320</t>
  </si>
  <si>
    <t>81.8</t>
  </si>
  <si>
    <t>45</t>
  </si>
  <si>
    <t>张培培</t>
  </si>
  <si>
    <t>237110106708</t>
  </si>
  <si>
    <t>77.3</t>
  </si>
  <si>
    <t>泗阳县邮政业安全发展中心</t>
  </si>
  <si>
    <t>46</t>
  </si>
  <si>
    <t>周亚州</t>
  </si>
  <si>
    <t>237110103608</t>
  </si>
  <si>
    <t>79.7</t>
  </si>
  <si>
    <t>47</t>
  </si>
  <si>
    <t>倪旭</t>
  </si>
  <si>
    <t>237110114226</t>
  </si>
  <si>
    <t>76.1</t>
  </si>
  <si>
    <t>中国国际贸易促进委员会泗阳县委员会</t>
  </si>
  <si>
    <t>48</t>
  </si>
  <si>
    <t>张今朝</t>
  </si>
  <si>
    <t>237110114013</t>
  </si>
  <si>
    <t>泗阳县统计普查中心</t>
  </si>
  <si>
    <t>49</t>
  </si>
  <si>
    <t>孙其实</t>
  </si>
  <si>
    <t>237110111430</t>
  </si>
  <si>
    <t>泗阳县人民来访接待中心</t>
  </si>
  <si>
    <t>50</t>
  </si>
  <si>
    <t>杨颖</t>
  </si>
  <si>
    <t>237110100818</t>
  </si>
  <si>
    <t>75.9</t>
  </si>
  <si>
    <t>泗阳县林业科技推广中心</t>
  </si>
  <si>
    <t>51</t>
  </si>
  <si>
    <t>李璐</t>
  </si>
  <si>
    <t>237110108621</t>
  </si>
  <si>
    <t>泗阳县城市建设规划管理办公室</t>
  </si>
  <si>
    <t>52</t>
  </si>
  <si>
    <t>邹国容</t>
  </si>
  <si>
    <t>237110100625</t>
  </si>
  <si>
    <t>53</t>
  </si>
  <si>
    <t>杨鹿</t>
  </si>
  <si>
    <t>237110107809</t>
  </si>
  <si>
    <t>泗阳县园林绿化事业发展中心</t>
  </si>
  <si>
    <t>54</t>
  </si>
  <si>
    <t>孙其昌</t>
  </si>
  <si>
    <t>237110111604</t>
  </si>
  <si>
    <t>77</t>
  </si>
  <si>
    <t>王博</t>
  </si>
  <si>
    <t>237110106024</t>
  </si>
  <si>
    <t>73.5</t>
  </si>
  <si>
    <t>泗阳县城建档案馆</t>
  </si>
  <si>
    <t>55</t>
  </si>
  <si>
    <t>王周祥</t>
  </si>
  <si>
    <t>237110104812</t>
  </si>
  <si>
    <t>泗阳县公路事业发展中心</t>
  </si>
  <si>
    <t>56</t>
  </si>
  <si>
    <t>徐正奎</t>
  </si>
  <si>
    <t>237110105428</t>
  </si>
  <si>
    <t>75.2</t>
  </si>
  <si>
    <t>泗阳县交通运输服务中心</t>
  </si>
  <si>
    <t>57</t>
  </si>
  <si>
    <t>陶启凡</t>
  </si>
  <si>
    <t>237110204505</t>
  </si>
  <si>
    <t>74</t>
  </si>
  <si>
    <t>58</t>
  </si>
  <si>
    <t>吕高寒</t>
  </si>
  <si>
    <t>237110206215</t>
  </si>
  <si>
    <t>泗阳县铁路事业发展中心</t>
  </si>
  <si>
    <t>59</t>
  </si>
  <si>
    <t>王责公</t>
  </si>
  <si>
    <t>237110206528</t>
  </si>
  <si>
    <t>80.6</t>
  </si>
  <si>
    <t>泗阳县政务服务中心</t>
  </si>
  <si>
    <t>61</t>
  </si>
  <si>
    <t>王子鹤</t>
  </si>
  <si>
    <t>237110207109</t>
  </si>
  <si>
    <t>76.4</t>
  </si>
  <si>
    <t>泗阳县公共资源交易中心</t>
  </si>
  <si>
    <t>62</t>
  </si>
  <si>
    <t>高钰桐</t>
  </si>
  <si>
    <t>237110203425</t>
  </si>
  <si>
    <t>泗阳县知识产权综合服务中心</t>
  </si>
  <si>
    <t>63</t>
  </si>
  <si>
    <t>李埕析</t>
  </si>
  <si>
    <t>237110201220</t>
  </si>
  <si>
    <t>泗阳县开发区招商保障中心</t>
  </si>
  <si>
    <t>64</t>
  </si>
  <si>
    <t>胡逸文</t>
  </si>
  <si>
    <t>237110200605</t>
  </si>
  <si>
    <t>78.2</t>
  </si>
  <si>
    <t>泗阳县高新技术产业科技服务中心</t>
  </si>
  <si>
    <t>66</t>
  </si>
  <si>
    <t>吴凡</t>
  </si>
  <si>
    <t>237110200822</t>
  </si>
  <si>
    <t>企业服务中心</t>
  </si>
  <si>
    <t>67</t>
  </si>
  <si>
    <t>周飞</t>
  </si>
  <si>
    <t>237110201226</t>
  </si>
  <si>
    <t>泗阳县现代农业发展服务中心</t>
  </si>
  <si>
    <t>68</t>
  </si>
  <si>
    <t>韦志兵</t>
  </si>
  <si>
    <t>237110206820</t>
  </si>
  <si>
    <t>81.5</t>
  </si>
  <si>
    <t>69</t>
  </si>
  <si>
    <t>赵林</t>
  </si>
  <si>
    <t>237110204008</t>
  </si>
  <si>
    <t>76.5</t>
  </si>
  <si>
    <t>泗阳县成子湖旅游开发服务中心</t>
  </si>
  <si>
    <t>70</t>
  </si>
  <si>
    <t>苗艺馨</t>
  </si>
  <si>
    <t>237110205516</t>
  </si>
  <si>
    <t>76.6</t>
  </si>
  <si>
    <t>71</t>
  </si>
  <si>
    <t>张文正</t>
  </si>
  <si>
    <t>237110205125</t>
  </si>
  <si>
    <t>泗阳县妇女儿童权益维护服务中心</t>
  </si>
  <si>
    <t>魏池羽</t>
  </si>
  <si>
    <t>237110202328</t>
  </si>
  <si>
    <t>72.1</t>
  </si>
  <si>
    <t>泗阳县职工服务中心</t>
  </si>
  <si>
    <t>73</t>
  </si>
  <si>
    <t>张颖</t>
  </si>
  <si>
    <t>237110202630</t>
  </si>
  <si>
    <t>80.2</t>
  </si>
  <si>
    <t>泗阳县融媒体中心</t>
  </si>
  <si>
    <t>75</t>
  </si>
  <si>
    <t>任妮妮</t>
  </si>
  <si>
    <t>237110206013</t>
  </si>
  <si>
    <t>237150100103</t>
  </si>
  <si>
    <t>丁梦</t>
  </si>
  <si>
    <t>237110207220</t>
  </si>
  <si>
    <t>237150100107</t>
  </si>
  <si>
    <t>周思</t>
  </si>
  <si>
    <t>237110204514</t>
  </si>
  <si>
    <t>237150100117</t>
  </si>
  <si>
    <t>泗阳县里仁卫生健康服务中心</t>
  </si>
  <si>
    <t>79</t>
  </si>
  <si>
    <t>吴雨露</t>
  </si>
  <si>
    <t>237110204018</t>
  </si>
  <si>
    <t>66.7</t>
  </si>
  <si>
    <t>泗阳县裴圩卫生健康服务中心</t>
  </si>
  <si>
    <t>葛建宝</t>
  </si>
  <si>
    <t>237110204804</t>
  </si>
  <si>
    <t>71.6</t>
  </si>
  <si>
    <t>泗阳县庄圩卫生健康服务中心</t>
  </si>
  <si>
    <t>81</t>
  </si>
  <si>
    <t>周璇</t>
  </si>
  <si>
    <t>237110205120</t>
  </si>
  <si>
    <t>72.6</t>
  </si>
  <si>
    <t>泗阳县妇幼保健院</t>
  </si>
  <si>
    <t>妇产科</t>
  </si>
  <si>
    <t>84</t>
  </si>
  <si>
    <t>吴雪寒</t>
  </si>
  <si>
    <t>237110207925</t>
  </si>
  <si>
    <t>59.3</t>
  </si>
  <si>
    <t>泗阳县疾病预防控制中心</t>
  </si>
  <si>
    <t>87</t>
  </si>
  <si>
    <t>许云川</t>
  </si>
  <si>
    <t>237110202828</t>
  </si>
  <si>
    <t>88</t>
  </si>
  <si>
    <t>赵亚全</t>
  </si>
  <si>
    <t>237110208005</t>
  </si>
  <si>
    <t>江苏省泗阳县公证处</t>
  </si>
  <si>
    <t>89</t>
  </si>
  <si>
    <t>黄泽宽</t>
  </si>
  <si>
    <t>237110206024</t>
  </si>
  <si>
    <t>73.2</t>
  </si>
  <si>
    <t>张诚</t>
  </si>
  <si>
    <t>237110205630</t>
  </si>
  <si>
    <t>泗阳县农业技术推广中心</t>
  </si>
  <si>
    <t>90</t>
  </si>
  <si>
    <t>阮流洋</t>
  </si>
  <si>
    <t>237110206832</t>
  </si>
  <si>
    <t>泗阳县畜牧兽医站</t>
  </si>
  <si>
    <t>91</t>
  </si>
  <si>
    <t>唐文雷</t>
  </si>
  <si>
    <t>237110207534</t>
  </si>
  <si>
    <t>77.7</t>
  </si>
  <si>
    <t>泗阳县农村合作经济经营服务中心</t>
  </si>
  <si>
    <t>92</t>
  </si>
  <si>
    <t>尤丽珠</t>
  </si>
  <si>
    <t>237110107014</t>
  </si>
  <si>
    <t>75.3</t>
  </si>
  <si>
    <t>王集畜牧兽医站</t>
  </si>
  <si>
    <t>93</t>
  </si>
  <si>
    <t>赵丽君</t>
  </si>
  <si>
    <t>237110202626</t>
  </si>
  <si>
    <t>66.1</t>
  </si>
  <si>
    <t>裴圩畜牧兽医站</t>
  </si>
  <si>
    <t>94</t>
  </si>
  <si>
    <t>朱亮</t>
  </si>
  <si>
    <t>237110205009</t>
  </si>
  <si>
    <t>68.3</t>
  </si>
  <si>
    <t>泗阳县城市管理综合行政执法大队</t>
  </si>
  <si>
    <t>95</t>
  </si>
  <si>
    <t>徐炜炜</t>
  </si>
  <si>
    <t>237110202113</t>
  </si>
  <si>
    <t>泗阳县文化馆</t>
  </si>
  <si>
    <t>96</t>
  </si>
  <si>
    <t>李宣良</t>
  </si>
  <si>
    <t>237110201505</t>
  </si>
  <si>
    <t>75.1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</si>
</sst>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name val="黑体"/>
      <charset val="134"/>
    </font>
    <font>
      <sz val="10"/>
      <name val="Arial"/>
      <charset val="0"/>
    </font>
    <font>
      <sz val="18"/>
      <name val="方正小标宋简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8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wrapText="1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8"/>
  <sheetViews>
    <sheetView tabSelected="1" workbookViewId="0">
      <selection activeCell="R6" sqref="R6"/>
    </sheetView>
  </sheetViews>
  <sheetFormatPr defaultColWidth="8" defaultRowHeight="14.25"/>
  <cols>
    <col min="1" max="1" width="4" customWidth="1"/>
    <col min="2" max="2" width="15.75" style="4" customWidth="1"/>
    <col min="3" max="3" width="6.5" style="4" customWidth="1"/>
    <col min="4" max="4" width="4.625" style="5" customWidth="1"/>
    <col min="5" max="5" width="6.25" style="5" customWidth="1"/>
    <col min="6" max="6" width="12.25" style="5" customWidth="1"/>
    <col min="7" max="7" width="5.75" style="5" customWidth="1"/>
    <col min="8" max="8" width="8" style="5"/>
    <col min="9" max="9" width="5.75" style="5" customWidth="1"/>
    <col min="10" max="10" width="5.5" style="5" customWidth="1"/>
    <col min="11" max="12" width="6.875" style="5" customWidth="1"/>
    <col min="13" max="13" width="6.75" style="6" customWidth="1"/>
    <col min="14" max="16384" width="8" style="5"/>
  </cols>
  <sheetData>
    <row r="1" ht="21" customHeight="1" spans="1:2">
      <c r="A1" s="7" t="s">
        <v>0</v>
      </c>
      <c r="B1" s="7"/>
    </row>
    <row r="2" ht="30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30" customHeight="1" spans="1:13">
      <c r="A3" s="9" t="s">
        <v>2</v>
      </c>
      <c r="B3" s="10" t="s">
        <v>3</v>
      </c>
      <c r="C3" s="10" t="s">
        <v>4</v>
      </c>
      <c r="D3" s="9" t="s">
        <v>5</v>
      </c>
      <c r="E3" s="11" t="s">
        <v>6</v>
      </c>
      <c r="F3" s="12" t="s">
        <v>7</v>
      </c>
      <c r="G3" s="9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9" t="s">
        <v>14</v>
      </c>
    </row>
    <row r="4" s="2" customFormat="1" ht="24" customHeight="1" spans="1:13">
      <c r="A4" s="14">
        <v>1</v>
      </c>
      <c r="B4" s="15" t="s">
        <v>15</v>
      </c>
      <c r="C4" s="15" t="s">
        <v>16</v>
      </c>
      <c r="D4" s="16" t="s">
        <v>17</v>
      </c>
      <c r="E4" s="17" t="s">
        <v>18</v>
      </c>
      <c r="F4" s="16" t="s">
        <v>19</v>
      </c>
      <c r="G4" s="18" t="s">
        <v>20</v>
      </c>
      <c r="H4" s="16"/>
      <c r="I4" s="16">
        <v>76.4</v>
      </c>
      <c r="J4" s="16">
        <f t="shared" ref="J4:J67" si="0">G4*0.5+I4*0.5</f>
        <v>77.5</v>
      </c>
      <c r="K4" s="16">
        <v>1</v>
      </c>
      <c r="L4" s="17" t="s">
        <v>21</v>
      </c>
      <c r="M4" s="22"/>
    </row>
    <row r="5" s="2" customFormat="1" ht="24" customHeight="1" spans="1:13">
      <c r="A5" s="14">
        <v>2</v>
      </c>
      <c r="B5" s="15" t="s">
        <v>15</v>
      </c>
      <c r="C5" s="15" t="s">
        <v>16</v>
      </c>
      <c r="D5" s="16" t="s">
        <v>22</v>
      </c>
      <c r="E5" s="17" t="s">
        <v>23</v>
      </c>
      <c r="F5" s="16" t="s">
        <v>24</v>
      </c>
      <c r="G5" s="16" t="s">
        <v>25</v>
      </c>
      <c r="H5" s="16"/>
      <c r="I5" s="16">
        <v>74</v>
      </c>
      <c r="J5" s="16">
        <f t="shared" si="0"/>
        <v>77.25</v>
      </c>
      <c r="K5" s="16">
        <v>1</v>
      </c>
      <c r="L5" s="17" t="s">
        <v>21</v>
      </c>
      <c r="M5" s="22"/>
    </row>
    <row r="6" s="2" customFormat="1" ht="24" customHeight="1" spans="1:13">
      <c r="A6" s="14">
        <v>3</v>
      </c>
      <c r="B6" s="15" t="s">
        <v>15</v>
      </c>
      <c r="C6" s="15" t="s">
        <v>16</v>
      </c>
      <c r="D6" s="16" t="s">
        <v>22</v>
      </c>
      <c r="E6" s="17" t="s">
        <v>26</v>
      </c>
      <c r="F6" s="16" t="s">
        <v>27</v>
      </c>
      <c r="G6" s="16" t="s">
        <v>28</v>
      </c>
      <c r="H6" s="16"/>
      <c r="I6" s="16">
        <v>73.2</v>
      </c>
      <c r="J6" s="16">
        <f t="shared" si="0"/>
        <v>73.95</v>
      </c>
      <c r="K6" s="16">
        <v>2</v>
      </c>
      <c r="L6" s="17" t="s">
        <v>21</v>
      </c>
      <c r="M6" s="22"/>
    </row>
    <row r="7" s="2" customFormat="1" ht="24" customHeight="1" spans="1:13">
      <c r="A7" s="14">
        <v>4</v>
      </c>
      <c r="B7" s="15" t="s">
        <v>15</v>
      </c>
      <c r="C7" s="15" t="s">
        <v>29</v>
      </c>
      <c r="D7" s="16" t="s">
        <v>30</v>
      </c>
      <c r="E7" s="17" t="s">
        <v>31</v>
      </c>
      <c r="F7" s="16" t="s">
        <v>32</v>
      </c>
      <c r="G7" s="16" t="s">
        <v>33</v>
      </c>
      <c r="H7" s="16"/>
      <c r="I7" s="16">
        <v>75</v>
      </c>
      <c r="J7" s="16">
        <f t="shared" si="0"/>
        <v>75.5</v>
      </c>
      <c r="K7" s="16">
        <v>1</v>
      </c>
      <c r="L7" s="17" t="s">
        <v>21</v>
      </c>
      <c r="M7" s="22"/>
    </row>
    <row r="8" s="2" customFormat="1" ht="24" customHeight="1" spans="1:13">
      <c r="A8" s="14">
        <v>5</v>
      </c>
      <c r="B8" s="15" t="s">
        <v>15</v>
      </c>
      <c r="C8" s="15" t="s">
        <v>29</v>
      </c>
      <c r="D8" s="16" t="s">
        <v>34</v>
      </c>
      <c r="E8" s="17" t="s">
        <v>35</v>
      </c>
      <c r="F8" s="16" t="s">
        <v>36</v>
      </c>
      <c r="G8" s="16" t="s">
        <v>37</v>
      </c>
      <c r="H8" s="16"/>
      <c r="I8" s="16">
        <v>74.2</v>
      </c>
      <c r="J8" s="16">
        <f t="shared" si="0"/>
        <v>74.25</v>
      </c>
      <c r="K8" s="16">
        <v>1</v>
      </c>
      <c r="L8" s="17" t="s">
        <v>21</v>
      </c>
      <c r="M8" s="22"/>
    </row>
    <row r="9" s="2" customFormat="1" ht="24" customHeight="1" spans="1:13">
      <c r="A9" s="14">
        <v>6</v>
      </c>
      <c r="B9" s="15" t="s">
        <v>15</v>
      </c>
      <c r="C9" s="15" t="s">
        <v>29</v>
      </c>
      <c r="D9" s="16" t="s">
        <v>38</v>
      </c>
      <c r="E9" s="17" t="s">
        <v>39</v>
      </c>
      <c r="F9" s="16" t="s">
        <v>40</v>
      </c>
      <c r="G9" s="16" t="s">
        <v>41</v>
      </c>
      <c r="H9" s="16"/>
      <c r="I9" s="16">
        <v>73.2</v>
      </c>
      <c r="J9" s="16">
        <f t="shared" si="0"/>
        <v>76.95</v>
      </c>
      <c r="K9" s="16">
        <v>1</v>
      </c>
      <c r="L9" s="17" t="s">
        <v>21</v>
      </c>
      <c r="M9" s="22"/>
    </row>
    <row r="10" s="2" customFormat="1" ht="24" customHeight="1" spans="1:13">
      <c r="A10" s="14">
        <v>7</v>
      </c>
      <c r="B10" s="15" t="s">
        <v>42</v>
      </c>
      <c r="C10" s="15" t="s">
        <v>29</v>
      </c>
      <c r="D10" s="16" t="s">
        <v>43</v>
      </c>
      <c r="E10" s="17" t="s">
        <v>44</v>
      </c>
      <c r="F10" s="16" t="s">
        <v>45</v>
      </c>
      <c r="G10" s="16" t="s">
        <v>46</v>
      </c>
      <c r="H10" s="16"/>
      <c r="I10" s="16">
        <v>74.6</v>
      </c>
      <c r="J10" s="16">
        <f t="shared" si="0"/>
        <v>74.25</v>
      </c>
      <c r="K10" s="16">
        <v>1</v>
      </c>
      <c r="L10" s="17" t="s">
        <v>21</v>
      </c>
      <c r="M10" s="22"/>
    </row>
    <row r="11" s="2" customFormat="1" ht="24" customHeight="1" spans="1:13">
      <c r="A11" s="14">
        <v>8</v>
      </c>
      <c r="B11" s="15" t="s">
        <v>42</v>
      </c>
      <c r="C11" s="15" t="s">
        <v>29</v>
      </c>
      <c r="D11" s="16" t="s">
        <v>47</v>
      </c>
      <c r="E11" s="17" t="s">
        <v>48</v>
      </c>
      <c r="F11" s="16" t="s">
        <v>49</v>
      </c>
      <c r="G11" s="16" t="s">
        <v>50</v>
      </c>
      <c r="H11" s="16"/>
      <c r="I11" s="16">
        <v>73.2</v>
      </c>
      <c r="J11" s="16">
        <f t="shared" si="0"/>
        <v>73.45</v>
      </c>
      <c r="K11" s="16">
        <v>1</v>
      </c>
      <c r="L11" s="17" t="s">
        <v>21</v>
      </c>
      <c r="M11" s="22"/>
    </row>
    <row r="12" s="2" customFormat="1" ht="24" customHeight="1" spans="1:13">
      <c r="A12" s="14">
        <v>9</v>
      </c>
      <c r="B12" s="15" t="s">
        <v>51</v>
      </c>
      <c r="C12" s="15" t="s">
        <v>16</v>
      </c>
      <c r="D12" s="16" t="s">
        <v>52</v>
      </c>
      <c r="E12" s="17" t="s">
        <v>53</v>
      </c>
      <c r="F12" s="16" t="s">
        <v>54</v>
      </c>
      <c r="G12" s="16" t="s">
        <v>55</v>
      </c>
      <c r="H12" s="16"/>
      <c r="I12" s="16">
        <v>71.6</v>
      </c>
      <c r="J12" s="16">
        <f t="shared" si="0"/>
        <v>71.45</v>
      </c>
      <c r="K12" s="16">
        <v>1</v>
      </c>
      <c r="L12" s="17" t="s">
        <v>21</v>
      </c>
      <c r="M12" s="22"/>
    </row>
    <row r="13" s="2" customFormat="1" ht="24" customHeight="1" spans="1:13">
      <c r="A13" s="14">
        <v>10</v>
      </c>
      <c r="B13" s="15" t="s">
        <v>51</v>
      </c>
      <c r="C13" s="15" t="s">
        <v>29</v>
      </c>
      <c r="D13" s="16" t="s">
        <v>56</v>
      </c>
      <c r="E13" s="17" t="s">
        <v>57</v>
      </c>
      <c r="F13" s="16" t="s">
        <v>58</v>
      </c>
      <c r="G13" s="16" t="s">
        <v>59</v>
      </c>
      <c r="H13" s="16"/>
      <c r="I13" s="16">
        <v>73</v>
      </c>
      <c r="J13" s="16">
        <f t="shared" si="0"/>
        <v>73.95</v>
      </c>
      <c r="K13" s="16">
        <v>1</v>
      </c>
      <c r="L13" s="17" t="s">
        <v>21</v>
      </c>
      <c r="M13" s="22"/>
    </row>
    <row r="14" s="2" customFormat="1" ht="24" customHeight="1" spans="1:13">
      <c r="A14" s="14">
        <v>11</v>
      </c>
      <c r="B14" s="15" t="s">
        <v>51</v>
      </c>
      <c r="C14" s="15" t="s">
        <v>29</v>
      </c>
      <c r="D14" s="16" t="s">
        <v>60</v>
      </c>
      <c r="E14" s="17" t="s">
        <v>61</v>
      </c>
      <c r="F14" s="16" t="s">
        <v>62</v>
      </c>
      <c r="G14" s="16" t="s">
        <v>63</v>
      </c>
      <c r="H14" s="16"/>
      <c r="I14" s="16">
        <v>76.2</v>
      </c>
      <c r="J14" s="16">
        <f t="shared" si="0"/>
        <v>77.25</v>
      </c>
      <c r="K14" s="16">
        <v>1</v>
      </c>
      <c r="L14" s="17" t="s">
        <v>21</v>
      </c>
      <c r="M14" s="22"/>
    </row>
    <row r="15" s="2" customFormat="1" ht="24" customHeight="1" spans="1:13">
      <c r="A15" s="14">
        <v>12</v>
      </c>
      <c r="B15" s="15" t="s">
        <v>51</v>
      </c>
      <c r="C15" s="15" t="s">
        <v>29</v>
      </c>
      <c r="D15" s="16" t="s">
        <v>64</v>
      </c>
      <c r="E15" s="17" t="s">
        <v>65</v>
      </c>
      <c r="F15" s="16" t="s">
        <v>66</v>
      </c>
      <c r="G15" s="16" t="s">
        <v>67</v>
      </c>
      <c r="H15" s="16"/>
      <c r="I15" s="16">
        <v>75.2</v>
      </c>
      <c r="J15" s="16">
        <f t="shared" si="0"/>
        <v>75.35</v>
      </c>
      <c r="K15" s="16">
        <v>1</v>
      </c>
      <c r="L15" s="17" t="s">
        <v>21</v>
      </c>
      <c r="M15" s="22"/>
    </row>
    <row r="16" s="2" customFormat="1" ht="24" customHeight="1" spans="1:13">
      <c r="A16" s="14">
        <v>13</v>
      </c>
      <c r="B16" s="15" t="s">
        <v>51</v>
      </c>
      <c r="C16" s="15" t="s">
        <v>29</v>
      </c>
      <c r="D16" s="16" t="s">
        <v>68</v>
      </c>
      <c r="E16" s="17" t="s">
        <v>69</v>
      </c>
      <c r="F16" s="16" t="s">
        <v>70</v>
      </c>
      <c r="G16" s="16" t="s">
        <v>67</v>
      </c>
      <c r="H16" s="16"/>
      <c r="I16" s="16">
        <v>76.3</v>
      </c>
      <c r="J16" s="16">
        <f t="shared" si="0"/>
        <v>75.9</v>
      </c>
      <c r="K16" s="16">
        <v>1</v>
      </c>
      <c r="L16" s="17" t="s">
        <v>21</v>
      </c>
      <c r="M16" s="22"/>
    </row>
    <row r="17" s="2" customFormat="1" ht="24" customHeight="1" spans="1:13">
      <c r="A17" s="14">
        <v>14</v>
      </c>
      <c r="B17" s="15" t="s">
        <v>51</v>
      </c>
      <c r="C17" s="15" t="s">
        <v>29</v>
      </c>
      <c r="D17" s="16" t="s">
        <v>71</v>
      </c>
      <c r="E17" s="17" t="s">
        <v>72</v>
      </c>
      <c r="F17" s="16" t="s">
        <v>73</v>
      </c>
      <c r="G17" s="16" t="s">
        <v>74</v>
      </c>
      <c r="H17" s="16"/>
      <c r="I17" s="16">
        <v>74</v>
      </c>
      <c r="J17" s="16">
        <f t="shared" si="0"/>
        <v>74.4</v>
      </c>
      <c r="K17" s="16">
        <v>1</v>
      </c>
      <c r="L17" s="17" t="s">
        <v>21</v>
      </c>
      <c r="M17" s="22"/>
    </row>
    <row r="18" s="2" customFormat="1" ht="24" customHeight="1" spans="1:13">
      <c r="A18" s="14">
        <v>15</v>
      </c>
      <c r="B18" s="15" t="s">
        <v>75</v>
      </c>
      <c r="C18" s="15" t="s">
        <v>29</v>
      </c>
      <c r="D18" s="16" t="s">
        <v>76</v>
      </c>
      <c r="E18" s="17" t="s">
        <v>77</v>
      </c>
      <c r="F18" s="16" t="s">
        <v>78</v>
      </c>
      <c r="G18" s="16" t="s">
        <v>79</v>
      </c>
      <c r="H18" s="16"/>
      <c r="I18" s="16">
        <v>70.6</v>
      </c>
      <c r="J18" s="16">
        <f t="shared" si="0"/>
        <v>72.2</v>
      </c>
      <c r="K18" s="16">
        <v>1</v>
      </c>
      <c r="L18" s="17" t="s">
        <v>21</v>
      </c>
      <c r="M18" s="22"/>
    </row>
    <row r="19" s="2" customFormat="1" ht="24" customHeight="1" spans="1:13">
      <c r="A19" s="14">
        <v>16</v>
      </c>
      <c r="B19" s="15" t="s">
        <v>75</v>
      </c>
      <c r="C19" s="15" t="s">
        <v>29</v>
      </c>
      <c r="D19" s="16" t="s">
        <v>80</v>
      </c>
      <c r="E19" s="17" t="s">
        <v>81</v>
      </c>
      <c r="F19" s="16" t="s">
        <v>82</v>
      </c>
      <c r="G19" s="16" t="s">
        <v>50</v>
      </c>
      <c r="H19" s="16"/>
      <c r="I19" s="16">
        <v>80.4</v>
      </c>
      <c r="J19" s="16">
        <f t="shared" si="0"/>
        <v>77.05</v>
      </c>
      <c r="K19" s="16">
        <v>1</v>
      </c>
      <c r="L19" s="17" t="s">
        <v>21</v>
      </c>
      <c r="M19" s="22"/>
    </row>
    <row r="20" s="2" customFormat="1" ht="24" customHeight="1" spans="1:13">
      <c r="A20" s="14">
        <v>17</v>
      </c>
      <c r="B20" s="15" t="s">
        <v>75</v>
      </c>
      <c r="C20" s="15" t="s">
        <v>29</v>
      </c>
      <c r="D20" s="16" t="s">
        <v>83</v>
      </c>
      <c r="E20" s="17" t="s">
        <v>84</v>
      </c>
      <c r="F20" s="16" t="s">
        <v>85</v>
      </c>
      <c r="G20" s="16" t="s">
        <v>86</v>
      </c>
      <c r="H20" s="16"/>
      <c r="I20" s="16">
        <v>75.3</v>
      </c>
      <c r="J20" s="16">
        <f t="shared" si="0"/>
        <v>74.75</v>
      </c>
      <c r="K20" s="16">
        <v>1</v>
      </c>
      <c r="L20" s="17" t="s">
        <v>21</v>
      </c>
      <c r="M20" s="22"/>
    </row>
    <row r="21" s="2" customFormat="1" ht="24" customHeight="1" spans="1:13">
      <c r="A21" s="14">
        <v>18</v>
      </c>
      <c r="B21" s="15" t="s">
        <v>75</v>
      </c>
      <c r="C21" s="15" t="s">
        <v>29</v>
      </c>
      <c r="D21" s="16" t="s">
        <v>87</v>
      </c>
      <c r="E21" s="17" t="s">
        <v>88</v>
      </c>
      <c r="F21" s="16" t="s">
        <v>89</v>
      </c>
      <c r="G21" s="16" t="s">
        <v>90</v>
      </c>
      <c r="H21" s="16"/>
      <c r="I21" s="16">
        <v>77.16</v>
      </c>
      <c r="J21" s="16">
        <f t="shared" si="0"/>
        <v>77.93</v>
      </c>
      <c r="K21" s="16">
        <v>1</v>
      </c>
      <c r="L21" s="17" t="s">
        <v>21</v>
      </c>
      <c r="M21" s="22"/>
    </row>
    <row r="22" s="2" customFormat="1" ht="24" customHeight="1" spans="1:13">
      <c r="A22" s="14">
        <v>19</v>
      </c>
      <c r="B22" s="15" t="s">
        <v>75</v>
      </c>
      <c r="C22" s="15" t="s">
        <v>29</v>
      </c>
      <c r="D22" s="16" t="s">
        <v>91</v>
      </c>
      <c r="E22" s="17" t="s">
        <v>92</v>
      </c>
      <c r="F22" s="16" t="s">
        <v>93</v>
      </c>
      <c r="G22" s="16" t="s">
        <v>94</v>
      </c>
      <c r="H22" s="16"/>
      <c r="I22" s="16">
        <v>72.2</v>
      </c>
      <c r="J22" s="16">
        <f t="shared" si="0"/>
        <v>72.1</v>
      </c>
      <c r="K22" s="16">
        <v>1</v>
      </c>
      <c r="L22" s="17" t="s">
        <v>21</v>
      </c>
      <c r="M22" s="22"/>
    </row>
    <row r="23" s="2" customFormat="1" ht="24" customHeight="1" spans="1:13">
      <c r="A23" s="14">
        <v>20</v>
      </c>
      <c r="B23" s="15" t="s">
        <v>95</v>
      </c>
      <c r="C23" s="15" t="s">
        <v>29</v>
      </c>
      <c r="D23" s="16" t="s">
        <v>96</v>
      </c>
      <c r="E23" s="17" t="s">
        <v>97</v>
      </c>
      <c r="F23" s="16" t="s">
        <v>98</v>
      </c>
      <c r="G23" s="16" t="s">
        <v>99</v>
      </c>
      <c r="H23" s="16"/>
      <c r="I23" s="16">
        <v>77.2</v>
      </c>
      <c r="J23" s="16">
        <f t="shared" si="0"/>
        <v>79.7</v>
      </c>
      <c r="K23" s="16">
        <v>1</v>
      </c>
      <c r="L23" s="17" t="s">
        <v>21</v>
      </c>
      <c r="M23" s="22"/>
    </row>
    <row r="24" s="2" customFormat="1" ht="24" customHeight="1" spans="1:13">
      <c r="A24" s="14">
        <v>21</v>
      </c>
      <c r="B24" s="15" t="s">
        <v>95</v>
      </c>
      <c r="C24" s="15" t="s">
        <v>29</v>
      </c>
      <c r="D24" s="16" t="s">
        <v>96</v>
      </c>
      <c r="E24" s="17" t="s">
        <v>100</v>
      </c>
      <c r="F24" s="16" t="s">
        <v>101</v>
      </c>
      <c r="G24" s="16" t="s">
        <v>63</v>
      </c>
      <c r="H24" s="16"/>
      <c r="I24" s="16">
        <v>74.4</v>
      </c>
      <c r="J24" s="16">
        <f t="shared" si="0"/>
        <v>76.35</v>
      </c>
      <c r="K24" s="16">
        <v>2</v>
      </c>
      <c r="L24" s="17" t="s">
        <v>21</v>
      </c>
      <c r="M24" s="22"/>
    </row>
    <row r="25" s="2" customFormat="1" ht="24" customHeight="1" spans="1:13">
      <c r="A25" s="14">
        <v>22</v>
      </c>
      <c r="B25" s="15" t="s">
        <v>95</v>
      </c>
      <c r="C25" s="15" t="s">
        <v>29</v>
      </c>
      <c r="D25" s="16" t="s">
        <v>102</v>
      </c>
      <c r="E25" s="17" t="s">
        <v>103</v>
      </c>
      <c r="F25" s="16" t="s">
        <v>104</v>
      </c>
      <c r="G25" s="16" t="s">
        <v>20</v>
      </c>
      <c r="H25" s="16"/>
      <c r="I25" s="16">
        <v>76.4</v>
      </c>
      <c r="J25" s="16">
        <f t="shared" si="0"/>
        <v>77.5</v>
      </c>
      <c r="K25" s="16">
        <v>1</v>
      </c>
      <c r="L25" s="17" t="s">
        <v>21</v>
      </c>
      <c r="M25" s="22"/>
    </row>
    <row r="26" s="2" customFormat="1" ht="24" customHeight="1" spans="1:13">
      <c r="A26" s="14">
        <v>23</v>
      </c>
      <c r="B26" s="15" t="s">
        <v>95</v>
      </c>
      <c r="C26" s="15" t="s">
        <v>29</v>
      </c>
      <c r="D26" s="16" t="s">
        <v>102</v>
      </c>
      <c r="E26" s="17" t="s">
        <v>105</v>
      </c>
      <c r="F26" s="16" t="s">
        <v>106</v>
      </c>
      <c r="G26" s="16" t="s">
        <v>107</v>
      </c>
      <c r="H26" s="16"/>
      <c r="I26" s="16">
        <v>73.8</v>
      </c>
      <c r="J26" s="16">
        <f t="shared" si="0"/>
        <v>73.6</v>
      </c>
      <c r="K26" s="16">
        <v>2</v>
      </c>
      <c r="L26" s="17" t="s">
        <v>21</v>
      </c>
      <c r="M26" s="22"/>
    </row>
    <row r="27" s="2" customFormat="1" ht="24" customHeight="1" spans="1:13">
      <c r="A27" s="14">
        <v>24</v>
      </c>
      <c r="B27" s="15" t="s">
        <v>95</v>
      </c>
      <c r="C27" s="15" t="s">
        <v>29</v>
      </c>
      <c r="D27" s="16" t="s">
        <v>108</v>
      </c>
      <c r="E27" s="17" t="s">
        <v>109</v>
      </c>
      <c r="F27" s="16" t="s">
        <v>110</v>
      </c>
      <c r="G27" s="16" t="s">
        <v>111</v>
      </c>
      <c r="H27" s="16"/>
      <c r="I27" s="16">
        <v>78.8</v>
      </c>
      <c r="J27" s="16">
        <f t="shared" si="0"/>
        <v>79.35</v>
      </c>
      <c r="K27" s="16">
        <v>1</v>
      </c>
      <c r="L27" s="17" t="s">
        <v>21</v>
      </c>
      <c r="M27" s="22"/>
    </row>
    <row r="28" s="2" customFormat="1" ht="24" customHeight="1" spans="1:13">
      <c r="A28" s="14">
        <v>25</v>
      </c>
      <c r="B28" s="15" t="s">
        <v>95</v>
      </c>
      <c r="C28" s="15" t="s">
        <v>29</v>
      </c>
      <c r="D28" s="16" t="s">
        <v>112</v>
      </c>
      <c r="E28" s="17" t="s">
        <v>113</v>
      </c>
      <c r="F28" s="16" t="s">
        <v>114</v>
      </c>
      <c r="G28" s="16" t="s">
        <v>115</v>
      </c>
      <c r="H28" s="16"/>
      <c r="I28" s="16">
        <v>76.6</v>
      </c>
      <c r="J28" s="16">
        <f t="shared" si="0"/>
        <v>76</v>
      </c>
      <c r="K28" s="16">
        <v>1</v>
      </c>
      <c r="L28" s="17" t="s">
        <v>21</v>
      </c>
      <c r="M28" s="22"/>
    </row>
    <row r="29" s="2" customFormat="1" ht="24" customHeight="1" spans="1:13">
      <c r="A29" s="14">
        <v>26</v>
      </c>
      <c r="B29" s="15" t="s">
        <v>95</v>
      </c>
      <c r="C29" s="15" t="s">
        <v>29</v>
      </c>
      <c r="D29" s="16" t="s">
        <v>112</v>
      </c>
      <c r="E29" s="17" t="s">
        <v>116</v>
      </c>
      <c r="F29" s="16" t="s">
        <v>117</v>
      </c>
      <c r="G29" s="16" t="s">
        <v>118</v>
      </c>
      <c r="H29" s="16"/>
      <c r="I29" s="16">
        <v>77.6</v>
      </c>
      <c r="J29" s="16">
        <f t="shared" si="0"/>
        <v>75.6</v>
      </c>
      <c r="K29" s="16">
        <v>2</v>
      </c>
      <c r="L29" s="17" t="s">
        <v>21</v>
      </c>
      <c r="M29" s="22"/>
    </row>
    <row r="30" s="2" customFormat="1" ht="24" customHeight="1" spans="1:13">
      <c r="A30" s="14">
        <v>27</v>
      </c>
      <c r="B30" s="15" t="s">
        <v>119</v>
      </c>
      <c r="C30" s="15" t="s">
        <v>29</v>
      </c>
      <c r="D30" s="16" t="s">
        <v>120</v>
      </c>
      <c r="E30" s="17" t="s">
        <v>121</v>
      </c>
      <c r="F30" s="16" t="s">
        <v>122</v>
      </c>
      <c r="G30" s="16" t="s">
        <v>123</v>
      </c>
      <c r="H30" s="16"/>
      <c r="I30" s="16">
        <v>72.3</v>
      </c>
      <c r="J30" s="16">
        <f t="shared" si="0"/>
        <v>74.25</v>
      </c>
      <c r="K30" s="16">
        <v>1</v>
      </c>
      <c r="L30" s="17" t="s">
        <v>21</v>
      </c>
      <c r="M30" s="22"/>
    </row>
    <row r="31" s="2" customFormat="1" ht="24" customHeight="1" spans="1:13">
      <c r="A31" s="14">
        <v>28</v>
      </c>
      <c r="B31" s="15" t="s">
        <v>119</v>
      </c>
      <c r="C31" s="15" t="s">
        <v>29</v>
      </c>
      <c r="D31" s="16" t="s">
        <v>124</v>
      </c>
      <c r="E31" s="17" t="s">
        <v>125</v>
      </c>
      <c r="F31" s="16" t="s">
        <v>126</v>
      </c>
      <c r="G31" s="16" t="s">
        <v>127</v>
      </c>
      <c r="H31" s="16"/>
      <c r="I31" s="16">
        <v>72.8</v>
      </c>
      <c r="J31" s="16">
        <f t="shared" si="0"/>
        <v>74.25</v>
      </c>
      <c r="K31" s="16">
        <v>1</v>
      </c>
      <c r="L31" s="17" t="s">
        <v>21</v>
      </c>
      <c r="M31" s="22"/>
    </row>
    <row r="32" s="2" customFormat="1" ht="24" customHeight="1" spans="1:13">
      <c r="A32" s="14">
        <v>29</v>
      </c>
      <c r="B32" s="15" t="s">
        <v>119</v>
      </c>
      <c r="C32" s="15" t="s">
        <v>29</v>
      </c>
      <c r="D32" s="16" t="s">
        <v>128</v>
      </c>
      <c r="E32" s="17" t="s">
        <v>129</v>
      </c>
      <c r="F32" s="16" t="s">
        <v>130</v>
      </c>
      <c r="G32" s="16" t="s">
        <v>131</v>
      </c>
      <c r="H32" s="16"/>
      <c r="I32" s="16">
        <v>71.7</v>
      </c>
      <c r="J32" s="16">
        <f t="shared" si="0"/>
        <v>73.05</v>
      </c>
      <c r="K32" s="16">
        <v>1</v>
      </c>
      <c r="L32" s="17" t="s">
        <v>21</v>
      </c>
      <c r="M32" s="22"/>
    </row>
    <row r="33" s="2" customFormat="1" ht="24" customHeight="1" spans="1:13">
      <c r="A33" s="14">
        <v>30</v>
      </c>
      <c r="B33" s="15" t="s">
        <v>132</v>
      </c>
      <c r="C33" s="15" t="s">
        <v>29</v>
      </c>
      <c r="D33" s="16" t="s">
        <v>133</v>
      </c>
      <c r="E33" s="17" t="s">
        <v>134</v>
      </c>
      <c r="F33" s="16" t="s">
        <v>135</v>
      </c>
      <c r="G33" s="16" t="s">
        <v>136</v>
      </c>
      <c r="H33" s="16"/>
      <c r="I33" s="16">
        <v>74.5</v>
      </c>
      <c r="J33" s="16">
        <f t="shared" si="0"/>
        <v>75.6</v>
      </c>
      <c r="K33" s="16">
        <v>1</v>
      </c>
      <c r="L33" s="17" t="s">
        <v>21</v>
      </c>
      <c r="M33" s="22"/>
    </row>
    <row r="34" s="2" customFormat="1" ht="24" customHeight="1" spans="1:13">
      <c r="A34" s="14">
        <v>31</v>
      </c>
      <c r="B34" s="15" t="s">
        <v>137</v>
      </c>
      <c r="C34" s="15" t="s">
        <v>29</v>
      </c>
      <c r="D34" s="16" t="s">
        <v>138</v>
      </c>
      <c r="E34" s="17" t="s">
        <v>139</v>
      </c>
      <c r="F34" s="16" t="s">
        <v>140</v>
      </c>
      <c r="G34" s="16" t="s">
        <v>141</v>
      </c>
      <c r="H34" s="16"/>
      <c r="I34" s="16">
        <v>74.6</v>
      </c>
      <c r="J34" s="16">
        <f t="shared" si="0"/>
        <v>75.7</v>
      </c>
      <c r="K34" s="16">
        <v>1</v>
      </c>
      <c r="L34" s="17" t="s">
        <v>21</v>
      </c>
      <c r="M34" s="22"/>
    </row>
    <row r="35" s="2" customFormat="1" ht="24" customHeight="1" spans="1:13">
      <c r="A35" s="14">
        <v>32</v>
      </c>
      <c r="B35" s="15" t="s">
        <v>137</v>
      </c>
      <c r="C35" s="15" t="s">
        <v>29</v>
      </c>
      <c r="D35" s="16" t="s">
        <v>142</v>
      </c>
      <c r="E35" s="17" t="s">
        <v>143</v>
      </c>
      <c r="F35" s="16" t="s">
        <v>144</v>
      </c>
      <c r="G35" s="16" t="s">
        <v>145</v>
      </c>
      <c r="H35" s="16"/>
      <c r="I35" s="16">
        <v>75.6</v>
      </c>
      <c r="J35" s="16">
        <f t="shared" si="0"/>
        <v>77.05</v>
      </c>
      <c r="K35" s="16">
        <v>1</v>
      </c>
      <c r="L35" s="17" t="s">
        <v>21</v>
      </c>
      <c r="M35" s="22"/>
    </row>
    <row r="36" s="2" customFormat="1" ht="24" customHeight="1" spans="1:13">
      <c r="A36" s="14">
        <v>33</v>
      </c>
      <c r="B36" s="19" t="s">
        <v>137</v>
      </c>
      <c r="C36" s="19" t="s">
        <v>16</v>
      </c>
      <c r="D36" s="16" t="s">
        <v>146</v>
      </c>
      <c r="E36" s="20" t="s">
        <v>147</v>
      </c>
      <c r="F36" s="21" t="s">
        <v>148</v>
      </c>
      <c r="G36" s="21" t="s">
        <v>149</v>
      </c>
      <c r="H36" s="21"/>
      <c r="I36" s="21">
        <v>72.5</v>
      </c>
      <c r="J36" s="16">
        <f t="shared" si="0"/>
        <v>72.65</v>
      </c>
      <c r="K36" s="16">
        <v>1</v>
      </c>
      <c r="L36" s="17" t="s">
        <v>21</v>
      </c>
      <c r="M36" s="23"/>
    </row>
    <row r="37" s="2" customFormat="1" ht="24" customHeight="1" spans="1:13">
      <c r="A37" s="14">
        <v>34</v>
      </c>
      <c r="B37" s="15" t="s">
        <v>150</v>
      </c>
      <c r="C37" s="15" t="s">
        <v>29</v>
      </c>
      <c r="D37" s="16" t="s">
        <v>151</v>
      </c>
      <c r="E37" s="17" t="s">
        <v>152</v>
      </c>
      <c r="F37" s="16" t="s">
        <v>153</v>
      </c>
      <c r="G37" s="16" t="s">
        <v>25</v>
      </c>
      <c r="H37" s="16"/>
      <c r="I37" s="16">
        <v>76.5</v>
      </c>
      <c r="J37" s="16">
        <f t="shared" si="0"/>
        <v>78.5</v>
      </c>
      <c r="K37" s="16">
        <v>1</v>
      </c>
      <c r="L37" s="17" t="s">
        <v>21</v>
      </c>
      <c r="M37" s="22"/>
    </row>
    <row r="38" s="2" customFormat="1" ht="24" customHeight="1" spans="1:13">
      <c r="A38" s="14">
        <v>35</v>
      </c>
      <c r="B38" s="15" t="s">
        <v>150</v>
      </c>
      <c r="C38" s="15" t="s">
        <v>29</v>
      </c>
      <c r="D38" s="16" t="s">
        <v>154</v>
      </c>
      <c r="E38" s="17" t="s">
        <v>155</v>
      </c>
      <c r="F38" s="16" t="s">
        <v>156</v>
      </c>
      <c r="G38" s="16" t="s">
        <v>157</v>
      </c>
      <c r="H38" s="16"/>
      <c r="I38" s="16">
        <v>72.9</v>
      </c>
      <c r="J38" s="16">
        <f t="shared" si="0"/>
        <v>71.55</v>
      </c>
      <c r="K38" s="16">
        <v>1</v>
      </c>
      <c r="L38" s="17" t="s">
        <v>21</v>
      </c>
      <c r="M38" s="22"/>
    </row>
    <row r="39" s="2" customFormat="1" ht="24" customHeight="1" spans="1:13">
      <c r="A39" s="14">
        <v>36</v>
      </c>
      <c r="B39" s="15" t="s">
        <v>150</v>
      </c>
      <c r="C39" s="15" t="s">
        <v>29</v>
      </c>
      <c r="D39" s="16" t="s">
        <v>158</v>
      </c>
      <c r="E39" s="17" t="s">
        <v>159</v>
      </c>
      <c r="F39" s="16" t="s">
        <v>160</v>
      </c>
      <c r="G39" s="16" t="s">
        <v>161</v>
      </c>
      <c r="H39" s="16"/>
      <c r="I39" s="16">
        <v>71.54</v>
      </c>
      <c r="J39" s="16">
        <f t="shared" si="0"/>
        <v>71.97</v>
      </c>
      <c r="K39" s="16">
        <v>1</v>
      </c>
      <c r="L39" s="17" t="s">
        <v>21</v>
      </c>
      <c r="M39" s="22"/>
    </row>
    <row r="40" s="2" customFormat="1" ht="24" customHeight="1" spans="1:13">
      <c r="A40" s="14">
        <v>37</v>
      </c>
      <c r="B40" s="15" t="s">
        <v>162</v>
      </c>
      <c r="C40" s="15" t="s">
        <v>29</v>
      </c>
      <c r="D40" s="16" t="s">
        <v>163</v>
      </c>
      <c r="E40" s="17" t="s">
        <v>164</v>
      </c>
      <c r="F40" s="16" t="s">
        <v>165</v>
      </c>
      <c r="G40" s="16" t="s">
        <v>63</v>
      </c>
      <c r="H40" s="16"/>
      <c r="I40" s="16">
        <v>72.6</v>
      </c>
      <c r="J40" s="16">
        <f t="shared" si="0"/>
        <v>75.45</v>
      </c>
      <c r="K40" s="16">
        <v>1</v>
      </c>
      <c r="L40" s="17" t="s">
        <v>21</v>
      </c>
      <c r="M40" s="22"/>
    </row>
    <row r="41" s="2" customFormat="1" ht="24" customHeight="1" spans="1:13">
      <c r="A41" s="14">
        <v>38</v>
      </c>
      <c r="B41" s="15" t="s">
        <v>166</v>
      </c>
      <c r="C41" s="15" t="s">
        <v>29</v>
      </c>
      <c r="D41" s="16" t="s">
        <v>167</v>
      </c>
      <c r="E41" s="17" t="s">
        <v>168</v>
      </c>
      <c r="F41" s="16" t="s">
        <v>169</v>
      </c>
      <c r="G41" s="16" t="s">
        <v>37</v>
      </c>
      <c r="H41" s="16"/>
      <c r="I41" s="16">
        <v>73.2</v>
      </c>
      <c r="J41" s="16">
        <f t="shared" si="0"/>
        <v>73.75</v>
      </c>
      <c r="K41" s="16">
        <v>1</v>
      </c>
      <c r="L41" s="17" t="s">
        <v>21</v>
      </c>
      <c r="M41" s="22"/>
    </row>
    <row r="42" s="2" customFormat="1" ht="24" customHeight="1" spans="1:13">
      <c r="A42" s="14">
        <v>39</v>
      </c>
      <c r="B42" s="15" t="s">
        <v>170</v>
      </c>
      <c r="C42" s="15" t="s">
        <v>29</v>
      </c>
      <c r="D42" s="16" t="s">
        <v>171</v>
      </c>
      <c r="E42" s="17" t="s">
        <v>172</v>
      </c>
      <c r="F42" s="16" t="s">
        <v>173</v>
      </c>
      <c r="G42" s="16" t="s">
        <v>174</v>
      </c>
      <c r="H42" s="16"/>
      <c r="I42" s="16">
        <v>78.9</v>
      </c>
      <c r="J42" s="16">
        <f t="shared" si="0"/>
        <v>78.85</v>
      </c>
      <c r="K42" s="16">
        <v>1</v>
      </c>
      <c r="L42" s="17" t="s">
        <v>21</v>
      </c>
      <c r="M42" s="22"/>
    </row>
    <row r="43" s="2" customFormat="1" ht="24" customHeight="1" spans="1:13">
      <c r="A43" s="14">
        <v>40</v>
      </c>
      <c r="B43" s="15" t="s">
        <v>175</v>
      </c>
      <c r="C43" s="15" t="s">
        <v>16</v>
      </c>
      <c r="D43" s="16" t="s">
        <v>176</v>
      </c>
      <c r="E43" s="17" t="s">
        <v>177</v>
      </c>
      <c r="F43" s="16" t="s">
        <v>178</v>
      </c>
      <c r="G43" s="16" t="s">
        <v>67</v>
      </c>
      <c r="H43" s="16"/>
      <c r="I43" s="16">
        <v>74.6</v>
      </c>
      <c r="J43" s="16">
        <f t="shared" si="0"/>
        <v>75.05</v>
      </c>
      <c r="K43" s="16">
        <v>1</v>
      </c>
      <c r="L43" s="17" t="s">
        <v>21</v>
      </c>
      <c r="M43" s="22"/>
    </row>
    <row r="44" s="2" customFormat="1" ht="24" customHeight="1" spans="1:13">
      <c r="A44" s="14">
        <v>41</v>
      </c>
      <c r="B44" s="15" t="s">
        <v>179</v>
      </c>
      <c r="C44" s="15" t="s">
        <v>29</v>
      </c>
      <c r="D44" s="16" t="s">
        <v>180</v>
      </c>
      <c r="E44" s="17" t="s">
        <v>181</v>
      </c>
      <c r="F44" s="16" t="s">
        <v>182</v>
      </c>
      <c r="G44" s="16" t="s">
        <v>183</v>
      </c>
      <c r="H44" s="16"/>
      <c r="I44" s="16">
        <v>72.76</v>
      </c>
      <c r="J44" s="16">
        <f t="shared" si="0"/>
        <v>76.78</v>
      </c>
      <c r="K44" s="16">
        <v>1</v>
      </c>
      <c r="L44" s="17" t="s">
        <v>21</v>
      </c>
      <c r="M44" s="22"/>
    </row>
    <row r="45" s="2" customFormat="1" ht="24" customHeight="1" spans="1:13">
      <c r="A45" s="14">
        <v>42</v>
      </c>
      <c r="B45" s="15" t="s">
        <v>184</v>
      </c>
      <c r="C45" s="15" t="s">
        <v>29</v>
      </c>
      <c r="D45" s="16" t="s">
        <v>185</v>
      </c>
      <c r="E45" s="17" t="s">
        <v>186</v>
      </c>
      <c r="F45" s="16" t="s">
        <v>187</v>
      </c>
      <c r="G45" s="16" t="s">
        <v>188</v>
      </c>
      <c r="H45" s="16"/>
      <c r="I45" s="16">
        <v>75.66</v>
      </c>
      <c r="J45" s="16">
        <f t="shared" si="0"/>
        <v>76.58</v>
      </c>
      <c r="K45" s="16">
        <v>1</v>
      </c>
      <c r="L45" s="17" t="s">
        <v>21</v>
      </c>
      <c r="M45" s="22"/>
    </row>
    <row r="46" s="2" customFormat="1" ht="24" customHeight="1" spans="1:13">
      <c r="A46" s="14">
        <v>43</v>
      </c>
      <c r="B46" s="15" t="s">
        <v>189</v>
      </c>
      <c r="C46" s="15" t="s">
        <v>29</v>
      </c>
      <c r="D46" s="16" t="s">
        <v>190</v>
      </c>
      <c r="E46" s="17" t="s">
        <v>191</v>
      </c>
      <c r="F46" s="16" t="s">
        <v>192</v>
      </c>
      <c r="G46" s="16" t="s">
        <v>193</v>
      </c>
      <c r="H46" s="16"/>
      <c r="I46" s="16">
        <v>74.92</v>
      </c>
      <c r="J46" s="16">
        <f t="shared" si="0"/>
        <v>77.11</v>
      </c>
      <c r="K46" s="16">
        <v>1</v>
      </c>
      <c r="L46" s="17" t="s">
        <v>21</v>
      </c>
      <c r="M46" s="22"/>
    </row>
    <row r="47" s="2" customFormat="1" ht="24" customHeight="1" spans="1:13">
      <c r="A47" s="14">
        <v>44</v>
      </c>
      <c r="B47" s="15" t="s">
        <v>189</v>
      </c>
      <c r="C47" s="15" t="s">
        <v>29</v>
      </c>
      <c r="D47" s="16" t="s">
        <v>194</v>
      </c>
      <c r="E47" s="17" t="s">
        <v>195</v>
      </c>
      <c r="F47" s="16" t="s">
        <v>196</v>
      </c>
      <c r="G47" s="16" t="s">
        <v>197</v>
      </c>
      <c r="H47" s="16"/>
      <c r="I47" s="16">
        <v>72.6</v>
      </c>
      <c r="J47" s="16">
        <f t="shared" si="0"/>
        <v>76.3</v>
      </c>
      <c r="K47" s="16">
        <v>1</v>
      </c>
      <c r="L47" s="17" t="s">
        <v>21</v>
      </c>
      <c r="M47" s="22"/>
    </row>
    <row r="48" s="2" customFormat="1" ht="24" customHeight="1" spans="1:13">
      <c r="A48" s="14">
        <v>45</v>
      </c>
      <c r="B48" s="15" t="s">
        <v>189</v>
      </c>
      <c r="C48" s="15" t="s">
        <v>29</v>
      </c>
      <c r="D48" s="16" t="s">
        <v>198</v>
      </c>
      <c r="E48" s="17" t="s">
        <v>199</v>
      </c>
      <c r="F48" s="16" t="s">
        <v>200</v>
      </c>
      <c r="G48" s="16" t="s">
        <v>201</v>
      </c>
      <c r="H48" s="16"/>
      <c r="I48" s="16">
        <v>75.62</v>
      </c>
      <c r="J48" s="16">
        <f t="shared" si="0"/>
        <v>79.16</v>
      </c>
      <c r="K48" s="16">
        <v>1</v>
      </c>
      <c r="L48" s="17" t="s">
        <v>21</v>
      </c>
      <c r="M48" s="22"/>
    </row>
    <row r="49" s="2" customFormat="1" ht="24" customHeight="1" spans="1:13">
      <c r="A49" s="14">
        <v>46</v>
      </c>
      <c r="B49" s="15" t="s">
        <v>202</v>
      </c>
      <c r="C49" s="15" t="s">
        <v>29</v>
      </c>
      <c r="D49" s="16" t="s">
        <v>203</v>
      </c>
      <c r="E49" s="17" t="s">
        <v>204</v>
      </c>
      <c r="F49" s="16" t="s">
        <v>205</v>
      </c>
      <c r="G49" s="16" t="s">
        <v>206</v>
      </c>
      <c r="H49" s="16"/>
      <c r="I49" s="16">
        <v>75.8</v>
      </c>
      <c r="J49" s="16">
        <f t="shared" si="0"/>
        <v>76.45</v>
      </c>
      <c r="K49" s="16">
        <v>1</v>
      </c>
      <c r="L49" s="17" t="s">
        <v>21</v>
      </c>
      <c r="M49" s="22"/>
    </row>
    <row r="50" s="2" customFormat="1" ht="24" customHeight="1" spans="1:13">
      <c r="A50" s="14">
        <v>47</v>
      </c>
      <c r="B50" s="15" t="s">
        <v>202</v>
      </c>
      <c r="C50" s="15" t="s">
        <v>29</v>
      </c>
      <c r="D50" s="16" t="s">
        <v>203</v>
      </c>
      <c r="E50" s="17" t="s">
        <v>207</v>
      </c>
      <c r="F50" s="16" t="s">
        <v>208</v>
      </c>
      <c r="G50" s="16" t="s">
        <v>209</v>
      </c>
      <c r="H50" s="16"/>
      <c r="I50" s="16">
        <v>73.7</v>
      </c>
      <c r="J50" s="16">
        <f t="shared" si="0"/>
        <v>75</v>
      </c>
      <c r="K50" s="16">
        <v>2</v>
      </c>
      <c r="L50" s="17" t="s">
        <v>21</v>
      </c>
      <c r="M50" s="22"/>
    </row>
    <row r="51" s="2" customFormat="1" ht="24" customHeight="1" spans="1:13">
      <c r="A51" s="14">
        <v>48</v>
      </c>
      <c r="B51" s="15" t="s">
        <v>202</v>
      </c>
      <c r="C51" s="15" t="s">
        <v>29</v>
      </c>
      <c r="D51" s="16" t="s">
        <v>210</v>
      </c>
      <c r="E51" s="17" t="s">
        <v>211</v>
      </c>
      <c r="F51" s="16" t="s">
        <v>212</v>
      </c>
      <c r="G51" s="16" t="s">
        <v>213</v>
      </c>
      <c r="H51" s="16"/>
      <c r="I51" s="16">
        <v>72.58</v>
      </c>
      <c r="J51" s="16">
        <f t="shared" si="0"/>
        <v>75.24</v>
      </c>
      <c r="K51" s="16">
        <v>1</v>
      </c>
      <c r="L51" s="17" t="s">
        <v>21</v>
      </c>
      <c r="M51" s="22"/>
    </row>
    <row r="52" s="2" customFormat="1" ht="24" customHeight="1" spans="1:13">
      <c r="A52" s="14">
        <v>49</v>
      </c>
      <c r="B52" s="15" t="s">
        <v>214</v>
      </c>
      <c r="C52" s="15" t="s">
        <v>29</v>
      </c>
      <c r="D52" s="16" t="s">
        <v>215</v>
      </c>
      <c r="E52" s="17" t="s">
        <v>216</v>
      </c>
      <c r="F52" s="16" t="s">
        <v>217</v>
      </c>
      <c r="G52" s="16" t="s">
        <v>218</v>
      </c>
      <c r="H52" s="16"/>
      <c r="I52" s="16">
        <v>75.8</v>
      </c>
      <c r="J52" s="16">
        <f t="shared" si="0"/>
        <v>78.8</v>
      </c>
      <c r="K52" s="16">
        <v>1</v>
      </c>
      <c r="L52" s="17" t="s">
        <v>21</v>
      </c>
      <c r="M52" s="22"/>
    </row>
    <row r="53" s="2" customFormat="1" ht="24" customHeight="1" spans="1:13">
      <c r="A53" s="14">
        <v>50</v>
      </c>
      <c r="B53" s="15" t="s">
        <v>214</v>
      </c>
      <c r="C53" s="15" t="s">
        <v>29</v>
      </c>
      <c r="D53" s="16" t="s">
        <v>219</v>
      </c>
      <c r="E53" s="17" t="s">
        <v>220</v>
      </c>
      <c r="F53" s="16" t="s">
        <v>221</v>
      </c>
      <c r="G53" s="16" t="s">
        <v>222</v>
      </c>
      <c r="H53" s="16"/>
      <c r="I53" s="16">
        <v>74.6</v>
      </c>
      <c r="J53" s="16">
        <f t="shared" si="0"/>
        <v>75.95</v>
      </c>
      <c r="K53" s="16">
        <v>1</v>
      </c>
      <c r="L53" s="17" t="s">
        <v>21</v>
      </c>
      <c r="M53" s="22"/>
    </row>
    <row r="54" s="2" customFormat="1" ht="24" customHeight="1" spans="1:13">
      <c r="A54" s="14">
        <v>51</v>
      </c>
      <c r="B54" s="15" t="s">
        <v>223</v>
      </c>
      <c r="C54" s="15" t="s">
        <v>16</v>
      </c>
      <c r="D54" s="16" t="s">
        <v>224</v>
      </c>
      <c r="E54" s="17" t="s">
        <v>225</v>
      </c>
      <c r="F54" s="16" t="s">
        <v>226</v>
      </c>
      <c r="G54" s="16" t="s">
        <v>227</v>
      </c>
      <c r="H54" s="16"/>
      <c r="I54" s="16">
        <v>72.2</v>
      </c>
      <c r="J54" s="16">
        <f t="shared" si="0"/>
        <v>75.95</v>
      </c>
      <c r="K54" s="16">
        <v>1</v>
      </c>
      <c r="L54" s="17" t="s">
        <v>21</v>
      </c>
      <c r="M54" s="22"/>
    </row>
    <row r="55" s="2" customFormat="1" ht="24" customHeight="1" spans="1:13">
      <c r="A55" s="14">
        <v>52</v>
      </c>
      <c r="B55" s="15" t="s">
        <v>223</v>
      </c>
      <c r="C55" s="15" t="s">
        <v>29</v>
      </c>
      <c r="D55" s="16" t="s">
        <v>228</v>
      </c>
      <c r="E55" s="17" t="s">
        <v>229</v>
      </c>
      <c r="F55" s="16" t="s">
        <v>230</v>
      </c>
      <c r="G55" s="16" t="s">
        <v>231</v>
      </c>
      <c r="H55" s="16"/>
      <c r="I55" s="16">
        <v>76.1</v>
      </c>
      <c r="J55" s="16">
        <f t="shared" si="0"/>
        <v>76.1</v>
      </c>
      <c r="K55" s="16">
        <v>1</v>
      </c>
      <c r="L55" s="17" t="s">
        <v>21</v>
      </c>
      <c r="M55" s="22"/>
    </row>
    <row r="56" s="2" customFormat="1" ht="24" customHeight="1" spans="1:13">
      <c r="A56" s="14">
        <v>53</v>
      </c>
      <c r="B56" s="15" t="s">
        <v>232</v>
      </c>
      <c r="C56" s="15" t="s">
        <v>29</v>
      </c>
      <c r="D56" s="16" t="s">
        <v>233</v>
      </c>
      <c r="E56" s="17" t="s">
        <v>234</v>
      </c>
      <c r="F56" s="16" t="s">
        <v>235</v>
      </c>
      <c r="G56" s="16" t="s">
        <v>188</v>
      </c>
      <c r="H56" s="16"/>
      <c r="I56" s="16">
        <v>69.3</v>
      </c>
      <c r="J56" s="16">
        <f t="shared" si="0"/>
        <v>73.4</v>
      </c>
      <c r="K56" s="16">
        <v>1</v>
      </c>
      <c r="L56" s="17" t="s">
        <v>21</v>
      </c>
      <c r="M56" s="22"/>
    </row>
    <row r="57" s="2" customFormat="1" ht="24" customHeight="1" spans="1:13">
      <c r="A57" s="14">
        <v>54</v>
      </c>
      <c r="B57" s="15" t="s">
        <v>236</v>
      </c>
      <c r="C57" s="15" t="s">
        <v>29</v>
      </c>
      <c r="D57" s="16" t="s">
        <v>237</v>
      </c>
      <c r="E57" s="17" t="s">
        <v>238</v>
      </c>
      <c r="F57" s="16" t="s">
        <v>239</v>
      </c>
      <c r="G57" s="16" t="s">
        <v>188</v>
      </c>
      <c r="H57" s="16"/>
      <c r="I57" s="16">
        <v>68.62</v>
      </c>
      <c r="J57" s="16">
        <f t="shared" si="0"/>
        <v>73.06</v>
      </c>
      <c r="K57" s="16">
        <v>1</v>
      </c>
      <c r="L57" s="17" t="s">
        <v>21</v>
      </c>
      <c r="M57" s="22"/>
    </row>
    <row r="58" s="2" customFormat="1" ht="24" customHeight="1" spans="1:13">
      <c r="A58" s="14">
        <v>55</v>
      </c>
      <c r="B58" s="15" t="s">
        <v>240</v>
      </c>
      <c r="C58" s="15" t="s">
        <v>29</v>
      </c>
      <c r="D58" s="16" t="s">
        <v>241</v>
      </c>
      <c r="E58" s="17" t="s">
        <v>242</v>
      </c>
      <c r="F58" s="16" t="s">
        <v>243</v>
      </c>
      <c r="G58" s="16" t="s">
        <v>244</v>
      </c>
      <c r="H58" s="16"/>
      <c r="I58" s="16">
        <v>75.94</v>
      </c>
      <c r="J58" s="16">
        <f t="shared" si="0"/>
        <v>75.92</v>
      </c>
      <c r="K58" s="16">
        <v>1</v>
      </c>
      <c r="L58" s="17" t="s">
        <v>21</v>
      </c>
      <c r="M58" s="22"/>
    </row>
    <row r="59" s="2" customFormat="1" ht="24" customHeight="1" spans="1:13">
      <c r="A59" s="14">
        <v>56</v>
      </c>
      <c r="B59" s="15" t="s">
        <v>245</v>
      </c>
      <c r="C59" s="15" t="s">
        <v>16</v>
      </c>
      <c r="D59" s="16" t="s">
        <v>246</v>
      </c>
      <c r="E59" s="17" t="s">
        <v>247</v>
      </c>
      <c r="F59" s="16" t="s">
        <v>248</v>
      </c>
      <c r="G59" s="16" t="s">
        <v>74</v>
      </c>
      <c r="H59" s="16"/>
      <c r="I59" s="16">
        <v>80.24</v>
      </c>
      <c r="J59" s="16">
        <f t="shared" si="0"/>
        <v>77.52</v>
      </c>
      <c r="K59" s="16">
        <v>1</v>
      </c>
      <c r="L59" s="17" t="s">
        <v>21</v>
      </c>
      <c r="M59" s="22"/>
    </row>
    <row r="60" s="2" customFormat="1" ht="24" customHeight="1" spans="1:13">
      <c r="A60" s="14">
        <v>57</v>
      </c>
      <c r="B60" s="15" t="s">
        <v>249</v>
      </c>
      <c r="C60" s="15" t="s">
        <v>29</v>
      </c>
      <c r="D60" s="16" t="s">
        <v>250</v>
      </c>
      <c r="E60" s="17" t="s">
        <v>251</v>
      </c>
      <c r="F60" s="16" t="s">
        <v>252</v>
      </c>
      <c r="G60" s="16" t="s">
        <v>79</v>
      </c>
      <c r="H60" s="16"/>
      <c r="I60" s="16">
        <v>69.36</v>
      </c>
      <c r="J60" s="16">
        <f t="shared" si="0"/>
        <v>71.58</v>
      </c>
      <c r="K60" s="16">
        <v>1</v>
      </c>
      <c r="L60" s="17" t="s">
        <v>21</v>
      </c>
      <c r="M60" s="22"/>
    </row>
    <row r="61" s="2" customFormat="1" ht="24" customHeight="1" spans="1:13">
      <c r="A61" s="14">
        <v>58</v>
      </c>
      <c r="B61" s="15" t="s">
        <v>249</v>
      </c>
      <c r="C61" s="15" t="s">
        <v>29</v>
      </c>
      <c r="D61" s="16" t="s">
        <v>253</v>
      </c>
      <c r="E61" s="17" t="s">
        <v>254</v>
      </c>
      <c r="F61" s="16" t="s">
        <v>255</v>
      </c>
      <c r="G61" s="16" t="s">
        <v>141</v>
      </c>
      <c r="H61" s="16"/>
      <c r="I61" s="16">
        <v>73.72</v>
      </c>
      <c r="J61" s="16">
        <f t="shared" si="0"/>
        <v>75.26</v>
      </c>
      <c r="K61" s="16">
        <v>1</v>
      </c>
      <c r="L61" s="17" t="s">
        <v>21</v>
      </c>
      <c r="M61" s="22"/>
    </row>
    <row r="62" s="2" customFormat="1" ht="24" customHeight="1" spans="1:13">
      <c r="A62" s="14">
        <v>59</v>
      </c>
      <c r="B62" s="15" t="s">
        <v>256</v>
      </c>
      <c r="C62" s="15" t="s">
        <v>29</v>
      </c>
      <c r="D62" s="16" t="s">
        <v>257</v>
      </c>
      <c r="E62" s="17" t="s">
        <v>258</v>
      </c>
      <c r="F62" s="16" t="s">
        <v>259</v>
      </c>
      <c r="G62" s="16" t="s">
        <v>260</v>
      </c>
      <c r="H62" s="16"/>
      <c r="I62" s="16">
        <v>70.9</v>
      </c>
      <c r="J62" s="16">
        <f t="shared" si="0"/>
        <v>73.95</v>
      </c>
      <c r="K62" s="16">
        <v>1</v>
      </c>
      <c r="L62" s="17" t="s">
        <v>21</v>
      </c>
      <c r="M62" s="22"/>
    </row>
    <row r="63" s="2" customFormat="1" ht="24" customHeight="1" spans="1:13">
      <c r="A63" s="14">
        <v>60</v>
      </c>
      <c r="B63" s="15" t="s">
        <v>256</v>
      </c>
      <c r="C63" s="15" t="s">
        <v>29</v>
      </c>
      <c r="D63" s="16" t="s">
        <v>257</v>
      </c>
      <c r="E63" s="17" t="s">
        <v>261</v>
      </c>
      <c r="F63" s="16" t="s">
        <v>262</v>
      </c>
      <c r="G63" s="16" t="s">
        <v>263</v>
      </c>
      <c r="H63" s="16"/>
      <c r="I63" s="16">
        <v>74.28</v>
      </c>
      <c r="J63" s="16">
        <f t="shared" si="0"/>
        <v>73.89</v>
      </c>
      <c r="K63" s="16">
        <v>2</v>
      </c>
      <c r="L63" s="17" t="s">
        <v>21</v>
      </c>
      <c r="M63" s="22"/>
    </row>
    <row r="64" s="2" customFormat="1" ht="24" customHeight="1" spans="1:13">
      <c r="A64" s="14">
        <v>61</v>
      </c>
      <c r="B64" s="15" t="s">
        <v>264</v>
      </c>
      <c r="C64" s="15" t="s">
        <v>29</v>
      </c>
      <c r="D64" s="16" t="s">
        <v>265</v>
      </c>
      <c r="E64" s="17" t="s">
        <v>266</v>
      </c>
      <c r="F64" s="16" t="s">
        <v>267</v>
      </c>
      <c r="G64" s="16" t="s">
        <v>115</v>
      </c>
      <c r="H64" s="16"/>
      <c r="I64" s="16">
        <v>74</v>
      </c>
      <c r="J64" s="16">
        <f t="shared" si="0"/>
        <v>74.7</v>
      </c>
      <c r="K64" s="16">
        <v>1</v>
      </c>
      <c r="L64" s="17" t="s">
        <v>21</v>
      </c>
      <c r="M64" s="22"/>
    </row>
    <row r="65" s="2" customFormat="1" ht="24" customHeight="1" spans="1:13">
      <c r="A65" s="14">
        <v>62</v>
      </c>
      <c r="B65" s="15" t="s">
        <v>268</v>
      </c>
      <c r="C65" s="15" t="s">
        <v>29</v>
      </c>
      <c r="D65" s="16" t="s">
        <v>269</v>
      </c>
      <c r="E65" s="17" t="s">
        <v>270</v>
      </c>
      <c r="F65" s="16" t="s">
        <v>271</v>
      </c>
      <c r="G65" s="16" t="s">
        <v>272</v>
      </c>
      <c r="H65" s="16"/>
      <c r="I65" s="16">
        <v>73.2</v>
      </c>
      <c r="J65" s="16">
        <f t="shared" si="0"/>
        <v>74.2</v>
      </c>
      <c r="K65" s="16">
        <v>1</v>
      </c>
      <c r="L65" s="17" t="s">
        <v>21</v>
      </c>
      <c r="M65" s="22"/>
    </row>
    <row r="66" s="2" customFormat="1" ht="24" customHeight="1" spans="1:13">
      <c r="A66" s="14">
        <v>63</v>
      </c>
      <c r="B66" s="15" t="s">
        <v>273</v>
      </c>
      <c r="C66" s="15" t="s">
        <v>29</v>
      </c>
      <c r="D66" s="16" t="s">
        <v>274</v>
      </c>
      <c r="E66" s="17" t="s">
        <v>275</v>
      </c>
      <c r="F66" s="16" t="s">
        <v>276</v>
      </c>
      <c r="G66" s="16" t="s">
        <v>277</v>
      </c>
      <c r="H66" s="16"/>
      <c r="I66" s="16">
        <v>77.2</v>
      </c>
      <c r="J66" s="16">
        <f t="shared" si="0"/>
        <v>75.6</v>
      </c>
      <c r="K66" s="16">
        <v>1</v>
      </c>
      <c r="L66" s="17" t="s">
        <v>21</v>
      </c>
      <c r="M66" s="22"/>
    </row>
    <row r="67" s="2" customFormat="1" ht="24" customHeight="1" spans="1:13">
      <c r="A67" s="14">
        <v>64</v>
      </c>
      <c r="B67" s="15" t="s">
        <v>273</v>
      </c>
      <c r="C67" s="15" t="s">
        <v>29</v>
      </c>
      <c r="D67" s="16" t="s">
        <v>278</v>
      </c>
      <c r="E67" s="17" t="s">
        <v>279</v>
      </c>
      <c r="F67" s="16" t="s">
        <v>280</v>
      </c>
      <c r="G67" s="16" t="s">
        <v>37</v>
      </c>
      <c r="H67" s="16"/>
      <c r="I67" s="16">
        <v>75.6</v>
      </c>
      <c r="J67" s="16">
        <f t="shared" si="0"/>
        <v>74.95</v>
      </c>
      <c r="K67" s="16">
        <v>1</v>
      </c>
      <c r="L67" s="17" t="s">
        <v>21</v>
      </c>
      <c r="M67" s="22"/>
    </row>
    <row r="68" s="2" customFormat="1" ht="24" customHeight="1" spans="1:13">
      <c r="A68" s="14">
        <v>65</v>
      </c>
      <c r="B68" s="15" t="s">
        <v>281</v>
      </c>
      <c r="C68" s="15" t="s">
        <v>29</v>
      </c>
      <c r="D68" s="16" t="s">
        <v>282</v>
      </c>
      <c r="E68" s="17" t="s">
        <v>283</v>
      </c>
      <c r="F68" s="16" t="s">
        <v>284</v>
      </c>
      <c r="G68" s="16" t="s">
        <v>285</v>
      </c>
      <c r="H68" s="16"/>
      <c r="I68" s="16">
        <v>72.2</v>
      </c>
      <c r="J68" s="16">
        <f t="shared" ref="J68:J80" si="1">G68*0.5+I68*0.5</f>
        <v>76.4</v>
      </c>
      <c r="K68" s="16">
        <v>1</v>
      </c>
      <c r="L68" s="17" t="s">
        <v>21</v>
      </c>
      <c r="M68" s="22"/>
    </row>
    <row r="69" s="2" customFormat="1" ht="24" customHeight="1" spans="1:13">
      <c r="A69" s="14">
        <v>66</v>
      </c>
      <c r="B69" s="15" t="s">
        <v>286</v>
      </c>
      <c r="C69" s="15" t="s">
        <v>29</v>
      </c>
      <c r="D69" s="16" t="s">
        <v>287</v>
      </c>
      <c r="E69" s="17" t="s">
        <v>288</v>
      </c>
      <c r="F69" s="16" t="s">
        <v>289</v>
      </c>
      <c r="G69" s="16" t="s">
        <v>290</v>
      </c>
      <c r="H69" s="16"/>
      <c r="I69" s="16">
        <v>71.72</v>
      </c>
      <c r="J69" s="16">
        <f t="shared" si="1"/>
        <v>74.06</v>
      </c>
      <c r="K69" s="16">
        <v>1</v>
      </c>
      <c r="L69" s="17" t="s">
        <v>21</v>
      </c>
      <c r="M69" s="22"/>
    </row>
    <row r="70" s="2" customFormat="1" ht="28" customHeight="1" spans="1:13">
      <c r="A70" s="14">
        <v>67</v>
      </c>
      <c r="B70" s="15" t="s">
        <v>291</v>
      </c>
      <c r="C70" s="15" t="s">
        <v>29</v>
      </c>
      <c r="D70" s="16" t="s">
        <v>292</v>
      </c>
      <c r="E70" s="17" t="s">
        <v>293</v>
      </c>
      <c r="F70" s="16" t="s">
        <v>294</v>
      </c>
      <c r="G70" s="16" t="s">
        <v>290</v>
      </c>
      <c r="H70" s="16"/>
      <c r="I70" s="16">
        <v>74.7</v>
      </c>
      <c r="J70" s="16">
        <f t="shared" si="1"/>
        <v>75.55</v>
      </c>
      <c r="K70" s="16">
        <v>1</v>
      </c>
      <c r="L70" s="17" t="s">
        <v>21</v>
      </c>
      <c r="M70" s="22"/>
    </row>
    <row r="71" s="2" customFormat="1" ht="24" customHeight="1" spans="1:13">
      <c r="A71" s="14">
        <v>68</v>
      </c>
      <c r="B71" s="15" t="s">
        <v>295</v>
      </c>
      <c r="C71" s="15" t="s">
        <v>29</v>
      </c>
      <c r="D71" s="16" t="s">
        <v>296</v>
      </c>
      <c r="E71" s="17" t="s">
        <v>297</v>
      </c>
      <c r="F71" s="16" t="s">
        <v>298</v>
      </c>
      <c r="G71" s="16" t="s">
        <v>272</v>
      </c>
      <c r="H71" s="16"/>
      <c r="I71" s="16">
        <v>78.1</v>
      </c>
      <c r="J71" s="16">
        <f t="shared" si="1"/>
        <v>76.65</v>
      </c>
      <c r="K71" s="16">
        <v>1</v>
      </c>
      <c r="L71" s="17" t="s">
        <v>21</v>
      </c>
      <c r="M71" s="22"/>
    </row>
    <row r="72" s="2" customFormat="1" ht="24" customHeight="1" spans="1:13">
      <c r="A72" s="14">
        <v>69</v>
      </c>
      <c r="B72" s="15" t="s">
        <v>299</v>
      </c>
      <c r="C72" s="15" t="s">
        <v>29</v>
      </c>
      <c r="D72" s="16" t="s">
        <v>300</v>
      </c>
      <c r="E72" s="17" t="s">
        <v>301</v>
      </c>
      <c r="F72" s="16" t="s">
        <v>302</v>
      </c>
      <c r="G72" s="16" t="s">
        <v>303</v>
      </c>
      <c r="H72" s="16"/>
      <c r="I72" s="16">
        <v>73.34</v>
      </c>
      <c r="J72" s="16">
        <f t="shared" si="1"/>
        <v>75.77</v>
      </c>
      <c r="K72" s="16">
        <v>1</v>
      </c>
      <c r="L72" s="17" t="s">
        <v>21</v>
      </c>
      <c r="M72" s="22"/>
    </row>
    <row r="73" s="2" customFormat="1" ht="24" customHeight="1" spans="1:13">
      <c r="A73" s="14">
        <v>70</v>
      </c>
      <c r="B73" s="15" t="s">
        <v>304</v>
      </c>
      <c r="C73" s="15" t="s">
        <v>29</v>
      </c>
      <c r="D73" s="16" t="s">
        <v>305</v>
      </c>
      <c r="E73" s="17" t="s">
        <v>306</v>
      </c>
      <c r="F73" s="16" t="s">
        <v>307</v>
      </c>
      <c r="G73" s="16" t="s">
        <v>290</v>
      </c>
      <c r="H73" s="16"/>
      <c r="I73" s="16">
        <v>74.28</v>
      </c>
      <c r="J73" s="16">
        <f t="shared" si="1"/>
        <v>75.34</v>
      </c>
      <c r="K73" s="16">
        <v>1</v>
      </c>
      <c r="L73" s="17" t="s">
        <v>21</v>
      </c>
      <c r="M73" s="22"/>
    </row>
    <row r="74" s="2" customFormat="1" ht="24" customHeight="1" spans="1:13">
      <c r="A74" s="14">
        <v>71</v>
      </c>
      <c r="B74" s="15" t="s">
        <v>308</v>
      </c>
      <c r="C74" s="15" t="s">
        <v>29</v>
      </c>
      <c r="D74" s="16" t="s">
        <v>309</v>
      </c>
      <c r="E74" s="17" t="s">
        <v>310</v>
      </c>
      <c r="F74" s="16" t="s">
        <v>311</v>
      </c>
      <c r="G74" s="16" t="s">
        <v>74</v>
      </c>
      <c r="H74" s="16"/>
      <c r="I74" s="16">
        <v>75.8</v>
      </c>
      <c r="J74" s="16">
        <f t="shared" si="1"/>
        <v>75.3</v>
      </c>
      <c r="K74" s="16">
        <v>1</v>
      </c>
      <c r="L74" s="17" t="s">
        <v>21</v>
      </c>
      <c r="M74" s="22"/>
    </row>
    <row r="75" s="2" customFormat="1" ht="24" customHeight="1" spans="1:13">
      <c r="A75" s="14">
        <v>72</v>
      </c>
      <c r="B75" s="15" t="s">
        <v>312</v>
      </c>
      <c r="C75" s="15" t="s">
        <v>29</v>
      </c>
      <c r="D75" s="16" t="s">
        <v>313</v>
      </c>
      <c r="E75" s="17" t="s">
        <v>314</v>
      </c>
      <c r="F75" s="16" t="s">
        <v>315</v>
      </c>
      <c r="G75" s="16" t="s">
        <v>316</v>
      </c>
      <c r="H75" s="16"/>
      <c r="I75" s="16">
        <v>73.64</v>
      </c>
      <c r="J75" s="16">
        <f t="shared" si="1"/>
        <v>77.57</v>
      </c>
      <c r="K75" s="16">
        <v>1</v>
      </c>
      <c r="L75" s="17" t="s">
        <v>21</v>
      </c>
      <c r="M75" s="22"/>
    </row>
    <row r="76" s="2" customFormat="1" ht="24" customHeight="1" spans="1:13">
      <c r="A76" s="14">
        <v>73</v>
      </c>
      <c r="B76" s="15" t="s">
        <v>312</v>
      </c>
      <c r="C76" s="15" t="s">
        <v>29</v>
      </c>
      <c r="D76" s="16" t="s">
        <v>317</v>
      </c>
      <c r="E76" s="17" t="s">
        <v>318</v>
      </c>
      <c r="F76" s="16" t="s">
        <v>319</v>
      </c>
      <c r="G76" s="16" t="s">
        <v>320</v>
      </c>
      <c r="H76" s="16"/>
      <c r="I76" s="16">
        <v>74.16</v>
      </c>
      <c r="J76" s="16">
        <f t="shared" si="1"/>
        <v>75.33</v>
      </c>
      <c r="K76" s="16">
        <v>1</v>
      </c>
      <c r="L76" s="17" t="s">
        <v>21</v>
      </c>
      <c r="M76" s="22"/>
    </row>
    <row r="77" s="2" customFormat="1" ht="24" customHeight="1" spans="1:13">
      <c r="A77" s="14">
        <v>74</v>
      </c>
      <c r="B77" s="15" t="s">
        <v>321</v>
      </c>
      <c r="C77" s="15" t="s">
        <v>29</v>
      </c>
      <c r="D77" s="16" t="s">
        <v>322</v>
      </c>
      <c r="E77" s="17" t="s">
        <v>323</v>
      </c>
      <c r="F77" s="16" t="s">
        <v>324</v>
      </c>
      <c r="G77" s="16" t="s">
        <v>325</v>
      </c>
      <c r="H77" s="16"/>
      <c r="I77" s="16">
        <v>76.6</v>
      </c>
      <c r="J77" s="16">
        <f t="shared" si="1"/>
        <v>76.6</v>
      </c>
      <c r="K77" s="16">
        <v>1</v>
      </c>
      <c r="L77" s="17" t="s">
        <v>21</v>
      </c>
      <c r="M77" s="22"/>
    </row>
    <row r="78" s="2" customFormat="1" ht="24" customHeight="1" spans="1:13">
      <c r="A78" s="14">
        <v>75</v>
      </c>
      <c r="B78" s="15" t="s">
        <v>321</v>
      </c>
      <c r="C78" s="15" t="s">
        <v>29</v>
      </c>
      <c r="D78" s="16" t="s">
        <v>326</v>
      </c>
      <c r="E78" s="17" t="s">
        <v>327</v>
      </c>
      <c r="F78" s="16" t="s">
        <v>328</v>
      </c>
      <c r="G78" s="16" t="s">
        <v>193</v>
      </c>
      <c r="H78" s="16"/>
      <c r="I78" s="16">
        <v>72</v>
      </c>
      <c r="J78" s="16">
        <f t="shared" si="1"/>
        <v>75.65</v>
      </c>
      <c r="K78" s="16">
        <v>1</v>
      </c>
      <c r="L78" s="17" t="s">
        <v>21</v>
      </c>
      <c r="M78" s="22"/>
    </row>
    <row r="79" s="2" customFormat="1" ht="24" customHeight="1" spans="1:13">
      <c r="A79" s="14">
        <v>76</v>
      </c>
      <c r="B79" s="15" t="s">
        <v>329</v>
      </c>
      <c r="C79" s="15" t="s">
        <v>29</v>
      </c>
      <c r="D79" s="16" t="s">
        <v>94</v>
      </c>
      <c r="E79" s="17" t="s">
        <v>330</v>
      </c>
      <c r="F79" s="16" t="s">
        <v>331</v>
      </c>
      <c r="G79" s="16" t="s">
        <v>332</v>
      </c>
      <c r="H79" s="16"/>
      <c r="I79" s="16">
        <v>75</v>
      </c>
      <c r="J79" s="16">
        <f t="shared" si="1"/>
        <v>73.55</v>
      </c>
      <c r="K79" s="16">
        <v>1</v>
      </c>
      <c r="L79" s="17" t="s">
        <v>21</v>
      </c>
      <c r="M79" s="22"/>
    </row>
    <row r="80" s="2" customFormat="1" ht="24" customHeight="1" spans="1:13">
      <c r="A80" s="14">
        <v>77</v>
      </c>
      <c r="B80" s="15" t="s">
        <v>333</v>
      </c>
      <c r="C80" s="15" t="s">
        <v>29</v>
      </c>
      <c r="D80" s="16" t="s">
        <v>334</v>
      </c>
      <c r="E80" s="17" t="s">
        <v>335</v>
      </c>
      <c r="F80" s="16" t="s">
        <v>336</v>
      </c>
      <c r="G80" s="16" t="s">
        <v>337</v>
      </c>
      <c r="H80" s="16"/>
      <c r="I80" s="16">
        <v>73.4</v>
      </c>
      <c r="J80" s="16">
        <f t="shared" si="1"/>
        <v>76.8</v>
      </c>
      <c r="K80" s="16">
        <v>1</v>
      </c>
      <c r="L80" s="17" t="s">
        <v>21</v>
      </c>
      <c r="M80" s="22"/>
    </row>
    <row r="81" s="2" customFormat="1" ht="24" customHeight="1" spans="1:13">
      <c r="A81" s="14">
        <v>78</v>
      </c>
      <c r="B81" s="24" t="s">
        <v>338</v>
      </c>
      <c r="C81" s="24" t="s">
        <v>29</v>
      </c>
      <c r="D81" s="25" t="s">
        <v>339</v>
      </c>
      <c r="E81" s="26" t="s">
        <v>340</v>
      </c>
      <c r="F81" s="16" t="s">
        <v>341</v>
      </c>
      <c r="G81" s="16">
        <v>71.3</v>
      </c>
      <c r="H81" s="16">
        <v>83</v>
      </c>
      <c r="I81" s="16">
        <v>72.8</v>
      </c>
      <c r="J81" s="16">
        <f t="shared" ref="J81:J83" si="2">G81*0.3+H81*0.4+I81*0.3</f>
        <v>76.43</v>
      </c>
      <c r="K81" s="16">
        <v>1</v>
      </c>
      <c r="L81" s="17" t="s">
        <v>21</v>
      </c>
      <c r="M81" s="29" t="s">
        <v>342</v>
      </c>
    </row>
    <row r="82" s="2" customFormat="1" ht="24" customHeight="1" spans="1:13">
      <c r="A82" s="14">
        <v>79</v>
      </c>
      <c r="B82" s="24" t="s">
        <v>338</v>
      </c>
      <c r="C82" s="24" t="s">
        <v>29</v>
      </c>
      <c r="D82" s="25" t="s">
        <v>33</v>
      </c>
      <c r="E82" s="26" t="s">
        <v>343</v>
      </c>
      <c r="F82" s="16" t="s">
        <v>344</v>
      </c>
      <c r="G82" s="16">
        <v>67.6</v>
      </c>
      <c r="H82" s="16">
        <v>86</v>
      </c>
      <c r="I82" s="16">
        <v>75.98</v>
      </c>
      <c r="J82" s="16">
        <f t="shared" si="2"/>
        <v>77.474</v>
      </c>
      <c r="K82" s="16">
        <v>1</v>
      </c>
      <c r="L82" s="17" t="s">
        <v>21</v>
      </c>
      <c r="M82" s="29" t="s">
        <v>345</v>
      </c>
    </row>
    <row r="83" s="2" customFormat="1" ht="24" customHeight="1" spans="1:13">
      <c r="A83" s="14">
        <v>80</v>
      </c>
      <c r="B83" s="24" t="s">
        <v>338</v>
      </c>
      <c r="C83" s="24" t="s">
        <v>29</v>
      </c>
      <c r="D83" s="25" t="s">
        <v>260</v>
      </c>
      <c r="E83" s="26" t="s">
        <v>346</v>
      </c>
      <c r="F83" s="27" t="s">
        <v>347</v>
      </c>
      <c r="G83" s="16">
        <v>68.7</v>
      </c>
      <c r="H83" s="28">
        <v>70</v>
      </c>
      <c r="I83" s="16">
        <v>76.26</v>
      </c>
      <c r="J83" s="16">
        <f t="shared" si="2"/>
        <v>71.488</v>
      </c>
      <c r="K83" s="16">
        <v>1</v>
      </c>
      <c r="L83" s="17" t="s">
        <v>21</v>
      </c>
      <c r="M83" s="29" t="s">
        <v>348</v>
      </c>
    </row>
    <row r="84" s="2" customFormat="1" ht="24" customHeight="1" spans="1:13">
      <c r="A84" s="14">
        <v>81</v>
      </c>
      <c r="B84" s="15" t="s">
        <v>349</v>
      </c>
      <c r="C84" s="15" t="s">
        <v>29</v>
      </c>
      <c r="D84" s="16" t="s">
        <v>350</v>
      </c>
      <c r="E84" s="17" t="s">
        <v>351</v>
      </c>
      <c r="F84" s="16" t="s">
        <v>352</v>
      </c>
      <c r="G84" s="16" t="s">
        <v>353</v>
      </c>
      <c r="H84" s="16"/>
      <c r="I84" s="16">
        <v>68.8</v>
      </c>
      <c r="J84" s="16">
        <f t="shared" ref="J84:J98" si="3">G84*0.5+I84*0.5</f>
        <v>67.75</v>
      </c>
      <c r="K84" s="16">
        <v>1</v>
      </c>
      <c r="L84" s="17" t="s">
        <v>21</v>
      </c>
      <c r="M84" s="22"/>
    </row>
    <row r="85" s="2" customFormat="1" ht="24" customHeight="1" spans="1:13">
      <c r="A85" s="14">
        <v>82</v>
      </c>
      <c r="B85" s="15" t="s">
        <v>354</v>
      </c>
      <c r="C85" s="15" t="s">
        <v>29</v>
      </c>
      <c r="D85" s="16" t="s">
        <v>197</v>
      </c>
      <c r="E85" s="17" t="s">
        <v>355</v>
      </c>
      <c r="F85" s="16" t="s">
        <v>356</v>
      </c>
      <c r="G85" s="16" t="s">
        <v>357</v>
      </c>
      <c r="H85" s="16"/>
      <c r="I85" s="16">
        <v>75.4</v>
      </c>
      <c r="J85" s="16">
        <f t="shared" si="3"/>
        <v>73.5</v>
      </c>
      <c r="K85" s="16">
        <v>1</v>
      </c>
      <c r="L85" s="17" t="s">
        <v>21</v>
      </c>
      <c r="M85" s="22"/>
    </row>
    <row r="86" s="2" customFormat="1" ht="24" customHeight="1" spans="1:13">
      <c r="A86" s="14">
        <v>83</v>
      </c>
      <c r="B86" s="15" t="s">
        <v>358</v>
      </c>
      <c r="C86" s="15" t="s">
        <v>29</v>
      </c>
      <c r="D86" s="16" t="s">
        <v>359</v>
      </c>
      <c r="E86" s="17" t="s">
        <v>360</v>
      </c>
      <c r="F86" s="16" t="s">
        <v>361</v>
      </c>
      <c r="G86" s="16" t="s">
        <v>362</v>
      </c>
      <c r="H86" s="16"/>
      <c r="I86" s="16">
        <v>73.4</v>
      </c>
      <c r="J86" s="16">
        <f t="shared" si="3"/>
        <v>73</v>
      </c>
      <c r="K86" s="16">
        <v>1</v>
      </c>
      <c r="L86" s="17" t="s">
        <v>21</v>
      </c>
      <c r="M86" s="22"/>
    </row>
    <row r="87" s="2" customFormat="1" ht="24" customHeight="1" spans="1:13">
      <c r="A87" s="14">
        <v>84</v>
      </c>
      <c r="B87" s="15" t="s">
        <v>363</v>
      </c>
      <c r="C87" s="15" t="s">
        <v>364</v>
      </c>
      <c r="D87" s="16" t="s">
        <v>365</v>
      </c>
      <c r="E87" s="17" t="s">
        <v>366</v>
      </c>
      <c r="F87" s="16" t="s">
        <v>367</v>
      </c>
      <c r="G87" s="16" t="s">
        <v>368</v>
      </c>
      <c r="H87" s="16"/>
      <c r="I87" s="16">
        <v>74.4</v>
      </c>
      <c r="J87" s="16">
        <f t="shared" si="3"/>
        <v>66.85</v>
      </c>
      <c r="K87" s="16">
        <v>1</v>
      </c>
      <c r="L87" s="17" t="s">
        <v>21</v>
      </c>
      <c r="M87" s="22"/>
    </row>
    <row r="88" s="2" customFormat="1" ht="24" customHeight="1" spans="1:13">
      <c r="A88" s="14">
        <v>85</v>
      </c>
      <c r="B88" s="15" t="s">
        <v>369</v>
      </c>
      <c r="C88" s="15" t="s">
        <v>29</v>
      </c>
      <c r="D88" s="16" t="s">
        <v>370</v>
      </c>
      <c r="E88" s="17" t="s">
        <v>371</v>
      </c>
      <c r="F88" s="16" t="s">
        <v>372</v>
      </c>
      <c r="G88" s="16" t="s">
        <v>277</v>
      </c>
      <c r="H88" s="16"/>
      <c r="I88" s="16">
        <v>71.4</v>
      </c>
      <c r="J88" s="16">
        <f t="shared" si="3"/>
        <v>72.7</v>
      </c>
      <c r="K88" s="16">
        <v>1</v>
      </c>
      <c r="L88" s="17" t="s">
        <v>21</v>
      </c>
      <c r="M88" s="22"/>
    </row>
    <row r="89" s="2" customFormat="1" ht="24" customHeight="1" spans="1:13">
      <c r="A89" s="14">
        <v>86</v>
      </c>
      <c r="B89" s="15" t="s">
        <v>369</v>
      </c>
      <c r="C89" s="15" t="s">
        <v>29</v>
      </c>
      <c r="D89" s="16" t="s">
        <v>373</v>
      </c>
      <c r="E89" s="17" t="s">
        <v>374</v>
      </c>
      <c r="F89" s="16" t="s">
        <v>375</v>
      </c>
      <c r="G89" s="16" t="s">
        <v>282</v>
      </c>
      <c r="H89" s="16"/>
      <c r="I89" s="16">
        <v>72.4</v>
      </c>
      <c r="J89" s="16">
        <f t="shared" si="3"/>
        <v>65.7</v>
      </c>
      <c r="K89" s="16">
        <v>1</v>
      </c>
      <c r="L89" s="17" t="s">
        <v>21</v>
      </c>
      <c r="M89" s="22"/>
    </row>
    <row r="90" s="2" customFormat="1" ht="24" customHeight="1" spans="1:13">
      <c r="A90" s="14">
        <v>87</v>
      </c>
      <c r="B90" s="15" t="s">
        <v>376</v>
      </c>
      <c r="C90" s="15" t="s">
        <v>29</v>
      </c>
      <c r="D90" s="16" t="s">
        <v>377</v>
      </c>
      <c r="E90" s="17" t="s">
        <v>378</v>
      </c>
      <c r="F90" s="16" t="s">
        <v>379</v>
      </c>
      <c r="G90" s="16" t="s">
        <v>380</v>
      </c>
      <c r="H90" s="16"/>
      <c r="I90" s="16">
        <v>75.8</v>
      </c>
      <c r="J90" s="16">
        <f t="shared" si="3"/>
        <v>74.5</v>
      </c>
      <c r="K90" s="16">
        <v>2</v>
      </c>
      <c r="L90" s="17" t="s">
        <v>21</v>
      </c>
      <c r="M90" s="22"/>
    </row>
    <row r="91" s="2" customFormat="1" ht="24" customHeight="1" spans="1:13">
      <c r="A91" s="14">
        <v>88</v>
      </c>
      <c r="B91" s="15" t="s">
        <v>376</v>
      </c>
      <c r="C91" s="15" t="s">
        <v>29</v>
      </c>
      <c r="D91" s="16" t="s">
        <v>377</v>
      </c>
      <c r="E91" s="17" t="s">
        <v>381</v>
      </c>
      <c r="F91" s="16" t="s">
        <v>382</v>
      </c>
      <c r="G91" s="16" t="s">
        <v>50</v>
      </c>
      <c r="H91" s="16"/>
      <c r="I91" s="16">
        <v>73.6</v>
      </c>
      <c r="J91" s="16">
        <f t="shared" si="3"/>
        <v>73.65</v>
      </c>
      <c r="K91" s="16">
        <v>3</v>
      </c>
      <c r="L91" s="17" t="s">
        <v>21</v>
      </c>
      <c r="M91" s="22"/>
    </row>
    <row r="92" s="2" customFormat="1" ht="24" customHeight="1" spans="1:13">
      <c r="A92" s="14">
        <v>89</v>
      </c>
      <c r="B92" s="15" t="s">
        <v>383</v>
      </c>
      <c r="C92" s="15" t="s">
        <v>29</v>
      </c>
      <c r="D92" s="16" t="s">
        <v>384</v>
      </c>
      <c r="E92" s="17" t="s">
        <v>385</v>
      </c>
      <c r="F92" s="16" t="s">
        <v>386</v>
      </c>
      <c r="G92" s="16" t="s">
        <v>325</v>
      </c>
      <c r="H92" s="16"/>
      <c r="I92" s="16">
        <v>73.4</v>
      </c>
      <c r="J92" s="16">
        <f t="shared" si="3"/>
        <v>75</v>
      </c>
      <c r="K92" s="16">
        <v>1</v>
      </c>
      <c r="L92" s="17" t="s">
        <v>21</v>
      </c>
      <c r="M92" s="22"/>
    </row>
    <row r="93" s="3" customFormat="1" ht="24" customHeight="1" spans="1:13">
      <c r="A93" s="14">
        <v>90</v>
      </c>
      <c r="B93" s="15" t="s">
        <v>387</v>
      </c>
      <c r="C93" s="15" t="s">
        <v>29</v>
      </c>
      <c r="D93" s="16" t="s">
        <v>388</v>
      </c>
      <c r="E93" s="17" t="s">
        <v>389</v>
      </c>
      <c r="F93" s="16" t="s">
        <v>390</v>
      </c>
      <c r="G93" s="16" t="s">
        <v>391</v>
      </c>
      <c r="H93" s="16"/>
      <c r="I93" s="16">
        <v>73.4</v>
      </c>
      <c r="J93" s="16">
        <f t="shared" si="3"/>
        <v>75.55</v>
      </c>
      <c r="K93" s="16">
        <v>1</v>
      </c>
      <c r="L93" s="17" t="s">
        <v>21</v>
      </c>
      <c r="M93" s="22"/>
    </row>
    <row r="94" s="3" customFormat="1" ht="24" customHeight="1" spans="1:13">
      <c r="A94" s="14">
        <v>91</v>
      </c>
      <c r="B94" s="15" t="s">
        <v>392</v>
      </c>
      <c r="C94" s="15" t="s">
        <v>29</v>
      </c>
      <c r="D94" s="16" t="s">
        <v>393</v>
      </c>
      <c r="E94" s="17" t="s">
        <v>394</v>
      </c>
      <c r="F94" s="16" t="s">
        <v>395</v>
      </c>
      <c r="G94" s="16" t="s">
        <v>396</v>
      </c>
      <c r="H94" s="16"/>
      <c r="I94" s="16">
        <v>76.8</v>
      </c>
      <c r="J94" s="16">
        <f t="shared" si="3"/>
        <v>76.05</v>
      </c>
      <c r="K94" s="16">
        <v>1</v>
      </c>
      <c r="L94" s="17" t="s">
        <v>21</v>
      </c>
      <c r="M94" s="22"/>
    </row>
    <row r="95" s="3" customFormat="1" ht="24" customHeight="1" spans="1:13">
      <c r="A95" s="14">
        <v>92</v>
      </c>
      <c r="B95" s="15" t="s">
        <v>397</v>
      </c>
      <c r="C95" s="15" t="s">
        <v>29</v>
      </c>
      <c r="D95" s="16" t="s">
        <v>398</v>
      </c>
      <c r="E95" s="17" t="s">
        <v>399</v>
      </c>
      <c r="F95" s="16" t="s">
        <v>400</v>
      </c>
      <c r="G95" s="16" t="s">
        <v>401</v>
      </c>
      <c r="H95" s="16"/>
      <c r="I95" s="16">
        <v>73</v>
      </c>
      <c r="J95" s="16">
        <f t="shared" si="3"/>
        <v>69.55</v>
      </c>
      <c r="K95" s="16">
        <v>1</v>
      </c>
      <c r="L95" s="17" t="s">
        <v>21</v>
      </c>
      <c r="M95" s="22"/>
    </row>
    <row r="96" s="3" customFormat="1" ht="24" customHeight="1" spans="1:13">
      <c r="A96" s="14">
        <v>93</v>
      </c>
      <c r="B96" s="15" t="s">
        <v>402</v>
      </c>
      <c r="C96" s="15" t="s">
        <v>29</v>
      </c>
      <c r="D96" s="16" t="s">
        <v>403</v>
      </c>
      <c r="E96" s="17" t="s">
        <v>404</v>
      </c>
      <c r="F96" s="16" t="s">
        <v>405</v>
      </c>
      <c r="G96" s="16" t="s">
        <v>406</v>
      </c>
      <c r="H96" s="16"/>
      <c r="I96" s="16">
        <v>74</v>
      </c>
      <c r="J96" s="16">
        <f t="shared" si="3"/>
        <v>71.15</v>
      </c>
      <c r="K96" s="16">
        <v>1</v>
      </c>
      <c r="L96" s="17" t="s">
        <v>21</v>
      </c>
      <c r="M96" s="22"/>
    </row>
    <row r="97" s="3" customFormat="1" ht="24" customHeight="1" spans="1:13">
      <c r="A97" s="14">
        <v>94</v>
      </c>
      <c r="B97" s="15" t="s">
        <v>407</v>
      </c>
      <c r="C97" s="15" t="s">
        <v>16</v>
      </c>
      <c r="D97" s="16" t="s">
        <v>408</v>
      </c>
      <c r="E97" s="17" t="s">
        <v>409</v>
      </c>
      <c r="F97" s="16" t="s">
        <v>410</v>
      </c>
      <c r="G97" s="16" t="s">
        <v>115</v>
      </c>
      <c r="H97" s="16"/>
      <c r="I97" s="16">
        <v>74</v>
      </c>
      <c r="J97" s="16">
        <f t="shared" si="3"/>
        <v>74.7</v>
      </c>
      <c r="K97" s="16">
        <v>1</v>
      </c>
      <c r="L97" s="17" t="s">
        <v>21</v>
      </c>
      <c r="M97" s="22"/>
    </row>
    <row r="98" s="3" customFormat="1" ht="24" customHeight="1" spans="1:13">
      <c r="A98" s="14">
        <v>95</v>
      </c>
      <c r="B98" s="15" t="s">
        <v>411</v>
      </c>
      <c r="C98" s="15" t="s">
        <v>29</v>
      </c>
      <c r="D98" s="16" t="s">
        <v>412</v>
      </c>
      <c r="E98" s="17" t="s">
        <v>413</v>
      </c>
      <c r="F98" s="16" t="s">
        <v>414</v>
      </c>
      <c r="G98" s="16" t="s">
        <v>415</v>
      </c>
      <c r="H98" s="16"/>
      <c r="I98" s="16">
        <v>75.6</v>
      </c>
      <c r="J98" s="16">
        <f t="shared" si="3"/>
        <v>75.35</v>
      </c>
      <c r="K98" s="16">
        <v>1</v>
      </c>
      <c r="L98" s="17" t="s">
        <v>21</v>
      </c>
      <c r="M98" s="22"/>
    </row>
  </sheetData>
  <sortState ref="A3:M308">
    <sortCondition ref="D3:D308"/>
    <sortCondition ref="J3:J308" descending="1"/>
    <sortCondition ref="I3:I308" descending="1"/>
  </sortState>
  <mergeCells count="2">
    <mergeCell ref="A1:B1"/>
    <mergeCell ref="A2:M2"/>
  </mergeCells>
  <printOptions horizontalCentered="1"/>
  <pageMargins left="0.354166666666667" right="0.354166666666667" top="0.609027777777778" bottom="0.409027777777778" header="0.507638888888889" footer="0.507638888888889"/>
  <pageSetup paperSize="9" scale="90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jzh</dc:creator>
  <cp:lastModifiedBy>WPS_1591269924</cp:lastModifiedBy>
  <dcterms:created xsi:type="dcterms:W3CDTF">2023-07-21T02:21:00Z</dcterms:created>
  <dcterms:modified xsi:type="dcterms:W3CDTF">2023-08-08T01:42:36Z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ADBD5D32D7844190B4E1962506335226_12</vt:lpwstr>
  </property>
</Properties>
</file>